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 activeTab="7"/>
  </bookViews>
  <sheets>
    <sheet name="Лист1" sheetId="1" r:id="rId1"/>
    <sheet name="Лист4" sheetId="13" r:id="rId2"/>
    <sheet name="Лист2" sheetId="2" r:id="rId3"/>
    <sheet name="Лист3" sheetId="3" r:id="rId4"/>
    <sheet name="Лист 4" sheetId="5" r:id="rId5"/>
    <sheet name="Лист 5" sheetId="6" r:id="rId6"/>
    <sheet name="Лист 6" sheetId="7" r:id="rId7"/>
    <sheet name="Лист5" sheetId="10" r:id="rId8"/>
    <sheet name="Лист6" sheetId="11" r:id="rId9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0" l="1"/>
  <c r="E21" i="10"/>
  <c r="F21" i="10"/>
  <c r="G21" i="10"/>
  <c r="H21" i="10"/>
  <c r="I21" i="10"/>
  <c r="J21" i="10"/>
  <c r="K21" i="10"/>
  <c r="L21" i="10"/>
  <c r="M21" i="10"/>
  <c r="N21" i="10"/>
  <c r="O21" i="10"/>
  <c r="D24" i="3" l="1"/>
  <c r="E24" i="3"/>
  <c r="F24" i="3"/>
  <c r="G24" i="3"/>
  <c r="H24" i="3"/>
  <c r="I24" i="3"/>
  <c r="J24" i="3"/>
  <c r="K24" i="3"/>
  <c r="L24" i="3"/>
  <c r="M24" i="3"/>
  <c r="N24" i="3"/>
  <c r="O24" i="3"/>
  <c r="D16" i="1" l="1"/>
  <c r="E16" i="1"/>
  <c r="F16" i="1"/>
  <c r="G16" i="1"/>
  <c r="H16" i="1"/>
  <c r="I16" i="1"/>
  <c r="J16" i="1"/>
  <c r="K16" i="1"/>
  <c r="L16" i="1"/>
  <c r="M16" i="1"/>
  <c r="N16" i="1"/>
  <c r="O16" i="1"/>
  <c r="D18" i="3" l="1"/>
  <c r="E18" i="3"/>
  <c r="F18" i="3"/>
  <c r="G18" i="3"/>
  <c r="H18" i="3"/>
  <c r="I18" i="3"/>
  <c r="J18" i="3"/>
  <c r="K18" i="3"/>
  <c r="L18" i="3"/>
  <c r="M18" i="3"/>
  <c r="N18" i="3"/>
  <c r="O18" i="3"/>
  <c r="D25" i="2"/>
  <c r="E25" i="2"/>
  <c r="F25" i="2"/>
  <c r="G25" i="2"/>
  <c r="H25" i="2"/>
  <c r="I25" i="2"/>
  <c r="J25" i="2"/>
  <c r="K25" i="2"/>
  <c r="L25" i="2"/>
  <c r="M25" i="2"/>
  <c r="N25" i="2"/>
  <c r="O25" i="2"/>
  <c r="D17" i="6"/>
  <c r="E17" i="6"/>
  <c r="F17" i="6"/>
  <c r="G17" i="6"/>
  <c r="H17" i="6"/>
  <c r="I17" i="6"/>
  <c r="J17" i="6"/>
  <c r="K17" i="6"/>
  <c r="L17" i="6"/>
  <c r="M17" i="6"/>
  <c r="N17" i="6"/>
  <c r="O17" i="6"/>
  <c r="D23" i="6"/>
  <c r="E23" i="6"/>
  <c r="F23" i="6"/>
  <c r="G23" i="6"/>
  <c r="H23" i="6"/>
  <c r="I23" i="6"/>
  <c r="J23" i="6"/>
  <c r="K23" i="6"/>
  <c r="L23" i="6"/>
  <c r="M23" i="6"/>
  <c r="N23" i="6"/>
  <c r="O23" i="6"/>
  <c r="D16" i="10" l="1"/>
  <c r="E16" i="10"/>
  <c r="F16" i="10"/>
  <c r="G16" i="10"/>
  <c r="H16" i="10"/>
  <c r="I16" i="10"/>
  <c r="J16" i="10"/>
  <c r="K16" i="10"/>
  <c r="L16" i="10"/>
  <c r="M16" i="10"/>
  <c r="N16" i="10"/>
  <c r="O16" i="10"/>
  <c r="D26" i="7"/>
  <c r="E26" i="7"/>
  <c r="F26" i="7"/>
  <c r="G26" i="7"/>
  <c r="H26" i="7"/>
  <c r="I26" i="7"/>
  <c r="J26" i="7"/>
  <c r="K26" i="7"/>
  <c r="L26" i="7"/>
  <c r="M26" i="7"/>
  <c r="N26" i="7"/>
  <c r="O26" i="7"/>
  <c r="D18" i="7"/>
  <c r="E18" i="7"/>
  <c r="F18" i="7"/>
  <c r="G18" i="7"/>
  <c r="H18" i="7"/>
  <c r="I18" i="7"/>
  <c r="J18" i="7"/>
  <c r="K18" i="7"/>
  <c r="L18" i="7"/>
  <c r="M18" i="7"/>
  <c r="N18" i="7"/>
  <c r="O18" i="7"/>
  <c r="D23" i="5"/>
  <c r="E23" i="5"/>
  <c r="F23" i="5"/>
  <c r="G23" i="5"/>
  <c r="H23" i="5"/>
  <c r="I23" i="5"/>
  <c r="J23" i="5"/>
  <c r="K23" i="5"/>
  <c r="L23" i="5"/>
  <c r="M23" i="5"/>
  <c r="N23" i="5"/>
  <c r="O23" i="5"/>
  <c r="D15" i="5"/>
  <c r="E15" i="5"/>
  <c r="F15" i="5"/>
  <c r="G15" i="5"/>
  <c r="H15" i="5"/>
  <c r="I15" i="5"/>
  <c r="J15" i="5"/>
  <c r="K15" i="5"/>
  <c r="L15" i="5"/>
  <c r="M15" i="5"/>
  <c r="N15" i="5"/>
  <c r="O15" i="5"/>
  <c r="O15" i="13"/>
  <c r="N15" i="13"/>
  <c r="M15" i="13"/>
  <c r="L15" i="13"/>
  <c r="K15" i="13"/>
  <c r="J15" i="13"/>
  <c r="I15" i="13"/>
  <c r="H15" i="13"/>
  <c r="G15" i="13"/>
  <c r="F15" i="13"/>
  <c r="E15" i="13"/>
  <c r="D15" i="13"/>
  <c r="D17" i="11"/>
  <c r="E17" i="11"/>
  <c r="F17" i="11"/>
  <c r="G17" i="11"/>
  <c r="H17" i="11"/>
  <c r="I17" i="11"/>
  <c r="J17" i="11"/>
  <c r="K17" i="11"/>
  <c r="L17" i="11"/>
  <c r="M17" i="11"/>
  <c r="N17" i="11"/>
  <c r="O17" i="11"/>
  <c r="D28" i="1" l="1"/>
  <c r="E28" i="1"/>
  <c r="F28" i="1"/>
  <c r="G28" i="1"/>
  <c r="H28" i="1"/>
  <c r="I28" i="1"/>
  <c r="J28" i="1"/>
  <c r="K28" i="1"/>
  <c r="L28" i="1"/>
  <c r="M28" i="1"/>
  <c r="N28" i="1"/>
  <c r="O28" i="1"/>
  <c r="D27" i="13" l="1"/>
  <c r="E27" i="13"/>
  <c r="F27" i="13"/>
  <c r="G27" i="13"/>
  <c r="H27" i="13"/>
  <c r="I27" i="13"/>
  <c r="J27" i="13"/>
  <c r="K27" i="13"/>
  <c r="L27" i="13"/>
  <c r="M27" i="13"/>
  <c r="N27" i="13"/>
  <c r="O27" i="13"/>
  <c r="D17" i="2" l="1"/>
  <c r="E17" i="2"/>
  <c r="F17" i="2"/>
  <c r="G17" i="2"/>
  <c r="H17" i="2"/>
  <c r="I17" i="2"/>
  <c r="J17" i="2"/>
  <c r="K17" i="2"/>
  <c r="L17" i="2"/>
  <c r="M17" i="2"/>
  <c r="N17" i="2"/>
  <c r="O17" i="2"/>
</calcChain>
</file>

<file path=xl/sharedStrings.xml><?xml version="1.0" encoding="utf-8"?>
<sst xmlns="http://schemas.openxmlformats.org/spreadsheetml/2006/main" count="403" uniqueCount="73">
  <si>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</si>
  <si>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</si>
  <si>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</si>
  <si>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</si>
  <si>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</si>
  <si>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</si>
  <si>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</si>
  <si>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</si>
  <si>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</si>
  <si>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</si>
  <si>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</si>
  <si>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</si>
  <si>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</si>
  <si>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</si>
  <si>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</si>
  <si>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</si>
  <si>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</si>
  <si>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</si>
  <si>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</si>
  <si>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>Завтрак ОВЗ с 7-11 лет</t>
  </si>
  <si>
    <t xml:space="preserve">1 смена </t>
  </si>
  <si>
    <t>Обед  ОВЗ с 7-11 лет</t>
  </si>
  <si>
    <t>Полдник ОВЗ с 7-11 лет</t>
  </si>
  <si>
    <t>2 смена</t>
  </si>
  <si>
    <t>Завтрак ОВЗ с  12-18 лет</t>
  </si>
  <si>
    <t xml:space="preserve">Обед ОВЗ с 12-18 лет </t>
  </si>
  <si>
    <t>1 смена</t>
  </si>
  <si>
    <t>Обед ОВЗ с 12-18 лет</t>
  </si>
  <si>
    <t>Полдник ОВЗ с 12-18 лет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</si>
  <si>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</si>
  <si>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</si>
  <si>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</si>
  <si>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</si>
  <si>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</si>
  <si>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</si>
  <si>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</si>
  <si>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 xml:space="preserve">2 смена </t>
  </si>
  <si>
    <t>ММС с 7-11 лет</t>
  </si>
  <si>
    <t>Начальник ОДДП                   Исламова Н.А.</t>
  </si>
  <si>
    <t>Начальник ОДДП                      Исламова Н.А.</t>
  </si>
  <si>
    <t>Хлеб ржано-пшеничный</t>
  </si>
  <si>
    <t>Чай с сахаром</t>
  </si>
  <si>
    <t>Хлеб пшеничный обогащенный витаминами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</si>
  <si>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</si>
  <si>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</si>
  <si>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</si>
  <si>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</si>
  <si>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</si>
  <si>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250/10</t>
  </si>
  <si>
    <t>60/40</t>
  </si>
  <si>
    <t>150/5</t>
  </si>
  <si>
    <t>200/5</t>
  </si>
  <si>
    <t>03 сентября 2021</t>
  </si>
  <si>
    <t>Каша молочная "Дружба" с маслом</t>
  </si>
  <si>
    <t xml:space="preserve">Масло сливочное </t>
  </si>
  <si>
    <t xml:space="preserve">Сыр (порциями) </t>
  </si>
  <si>
    <t>Яблоко</t>
  </si>
  <si>
    <t>60/30</t>
  </si>
  <si>
    <t>Картофельное пюре 180 ед.</t>
  </si>
  <si>
    <t>Рассольник ленинградский со сметаной</t>
  </si>
  <si>
    <t>Картофельное пюре</t>
  </si>
  <si>
    <t>Биточки из мяса птицы с томатным соусом</t>
  </si>
  <si>
    <t>03 сентября 2021 г</t>
  </si>
  <si>
    <t xml:space="preserve">03 сентября 2021 г </t>
  </si>
  <si>
    <t>200/10</t>
  </si>
  <si>
    <t>Масло сливочное</t>
  </si>
  <si>
    <t xml:space="preserve">Чай с сахаром </t>
  </si>
  <si>
    <t xml:space="preserve">Биточки из мяса птицы с томатным соусом (филе) </t>
  </si>
  <si>
    <t xml:space="preserve">Картофельное пюре </t>
  </si>
  <si>
    <t>180/5</t>
  </si>
  <si>
    <t>Вак-беляш</t>
  </si>
  <si>
    <t xml:space="preserve">Вак-беляш </t>
  </si>
  <si>
    <t>03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</si>
</sst>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1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0" fontId="1" fillId="0" borderId="0" xfId="1" applyAlignment="1"/>
    <xf numFmtId="0" fontId="1" fillId="0" borderId="2" xfId="1" applyNumberFormat="1" applyFont="1" applyBorder="1" applyAlignment="1">
      <alignment horizontal="center" vertical="center"/>
    </xf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0" applyFont="1" applyAlignment="1">
      <alignment horizontal="center"/>
    </xf>
    <xf numFmtId="0" fontId="16" fillId="0" borderId="0" xfId="1" applyFont="1" applyAlignment="1"/>
    <xf numFmtId="0" fontId="15" fillId="0" borderId="0" xfId="0" applyFont="1"/>
    <xf numFmtId="0" fontId="17" fillId="0" borderId="0" xfId="1" applyFont="1" applyAlignment="1"/>
    <xf numFmtId="0" fontId="18" fillId="0" borderId="0" xfId="0" applyFo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2" fontId="1" fillId="0" borderId="2" xfId="3" applyNumberFormat="1" applyFont="1" applyBorder="1" applyAlignment="1">
      <alignment horizontal="center" vertical="center"/>
    </xf>
    <xf numFmtId="0" fontId="11" fillId="0" borderId="8" xfId="1" applyNumberFormat="1" applyFont="1" applyBorder="1" applyAlignment="1"/>
    <xf numFmtId="0" fontId="11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0" fontId="1" fillId="0" borderId="2" xfId="3" applyNumberFormat="1" applyFont="1" applyBorder="1" applyAlignment="1">
      <alignment horizontal="center" vertical="center"/>
    </xf>
    <xf numFmtId="2" fontId="19" fillId="0" borderId="2" xfId="0" applyNumberFormat="1" applyFont="1" applyBorder="1"/>
    <xf numFmtId="2" fontId="1" fillId="0" borderId="2" xfId="4" applyNumberFormat="1" applyFont="1" applyBorder="1" applyAlignment="1">
      <alignment horizontal="center" vertical="center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1" fontId="1" fillId="0" borderId="2" xfId="5" applyNumberFormat="1" applyFont="1" applyBorder="1" applyAlignment="1">
      <alignment horizontal="center" vertical="center"/>
    </xf>
    <xf numFmtId="0" fontId="1" fillId="0" borderId="2" xfId="5" applyNumberFormat="1" applyFont="1" applyBorder="1" applyAlignment="1">
      <alignment horizontal="center" vertical="center"/>
    </xf>
    <xf numFmtId="2" fontId="1" fillId="0" borderId="2" xfId="6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1" fontId="20" fillId="0" borderId="2" xfId="1" applyNumberFormat="1" applyFont="1" applyBorder="1" applyAlignment="1">
      <alignment horizontal="center" vertical="center"/>
    </xf>
    <xf numFmtId="1" fontId="20" fillId="0" borderId="2" xfId="5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0" fillId="0" borderId="2" xfId="1" applyNumberFormat="1" applyFont="1" applyBorder="1" applyAlignment="1">
      <alignment horizontal="center" vertical="center"/>
    </xf>
    <xf numFmtId="0" fontId="20" fillId="0" borderId="2" xfId="5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164" fontId="1" fillId="0" borderId="2" xfId="6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1" fontId="20" fillId="0" borderId="2" xfId="4" applyNumberFormat="1" applyFont="1" applyBorder="1" applyAlignment="1">
      <alignment horizontal="center" vertical="center"/>
    </xf>
    <xf numFmtId="1" fontId="20" fillId="0" borderId="2" xfId="3" applyNumberFormat="1" applyFont="1" applyBorder="1" applyAlignment="1">
      <alignment horizontal="center" vertical="top"/>
    </xf>
    <xf numFmtId="1" fontId="20" fillId="0" borderId="2" xfId="2" applyNumberFormat="1" applyFont="1" applyBorder="1" applyAlignment="1">
      <alignment horizontal="center" vertical="top"/>
    </xf>
    <xf numFmtId="0" fontId="1" fillId="0" borderId="2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4" fillId="0" borderId="0" xfId="1" applyNumberFormat="1" applyFont="1" applyAlignment="1">
      <alignment horizontal="center"/>
    </xf>
    <xf numFmtId="0" fontId="7" fillId="0" borderId="2" xfId="1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2" xfId="1" applyNumberFormat="1" applyFont="1" applyBorder="1" applyAlignment="1">
      <alignment vertical="top" wrapText="1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3" fillId="0" borderId="6" xfId="1" applyFont="1" applyBorder="1" applyAlignment="1">
      <alignment horizontal="center" wrapText="1"/>
    </xf>
    <xf numFmtId="0" fontId="13" fillId="0" borderId="9" xfId="1" applyFont="1" applyBorder="1" applyAlignment="1">
      <alignment horizontal="center" wrapText="1"/>
    </xf>
    <xf numFmtId="0" fontId="13" fillId="0" borderId="7" xfId="1" applyFont="1" applyBorder="1" applyAlignment="1">
      <alignment horizont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20" fillId="0" borderId="2" xfId="2" applyNumberFormat="1" applyFont="1" applyBorder="1" applyAlignment="1">
      <alignment vertical="top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20" fillId="0" borderId="2" xfId="5" applyNumberFormat="1" applyFont="1" applyBorder="1" applyAlignment="1">
      <alignment vertical="top" wrapText="1"/>
    </xf>
    <xf numFmtId="0" fontId="10" fillId="0" borderId="10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20" fillId="0" borderId="2" xfId="3" applyNumberFormat="1" applyFont="1" applyBorder="1" applyAlignment="1">
      <alignment vertical="top" wrapText="1"/>
    </xf>
    <xf numFmtId="0" fontId="14" fillId="0" borderId="6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6" xfId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20" fillId="0" borderId="2" xfId="4" applyNumberFormat="1" applyFont="1" applyBorder="1" applyAlignment="1">
      <alignment vertical="top" wrapText="1"/>
    </xf>
    <xf numFmtId="0" fontId="7" fillId="0" borderId="2" xfId="1" applyFont="1" applyBorder="1" applyAlignment="1">
      <alignment vertical="center"/>
    </xf>
  </cellXfs>
  <cellStyles count="7">
    <cellStyle name="Обычный" xfId="0" builtinId="0"/>
    <cellStyle name="Обычный_Лист 4" xfId="5"/>
    <cellStyle name="Обычный_Лист 5" xfId="3"/>
    <cellStyle name="Обычный_Лист1" xfId="1"/>
    <cellStyle name="Обычный_Лист3" xfId="2"/>
    <cellStyle name="Обычный_Лист5" xfId="4"/>
    <cellStyle name="Обычный_Лист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opLeftCell="A7" workbookViewId="0">
      <selection activeCell="A15" sqref="A15:O15"/>
    </sheetView>
  </sheetViews>
  <sheetFormatPr defaultRowHeight="15" x14ac:dyDescent="0.25"/>
  <cols>
    <col min="2" max="2" width="12.28515625" customWidth="1"/>
    <col min="3" max="3" width="6.85546875" customWidth="1"/>
    <col min="4" max="4" width="5" customWidth="1"/>
    <col min="5" max="5" width="5.28515625" customWidth="1"/>
    <col min="6" max="6" width="5.7109375" customWidth="1"/>
    <col min="7" max="7" width="5.5703125" customWidth="1"/>
    <col min="8" max="8" width="5.140625" customWidth="1"/>
    <col min="9" max="9" width="4.85546875" customWidth="1"/>
    <col min="10" max="10" width="5.710937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5" width="4.28515625" customWidth="1"/>
    <col min="16" max="16" width="5.85546875" customWidth="1"/>
  </cols>
  <sheetData>
    <row r="1" spans="1:22" ht="53.25" customHeight="1" x14ac:dyDescent="0.3">
      <c r="A1" s="88" t="s">
        <v>45</v>
      </c>
      <c r="B1" s="88"/>
      <c r="C1" s="88"/>
      <c r="D1" s="70"/>
      <c r="E1" s="70"/>
      <c r="F1" s="70"/>
      <c r="G1" s="88" t="s">
        <v>46</v>
      </c>
      <c r="H1" s="88"/>
      <c r="I1" s="88"/>
      <c r="J1" s="88"/>
      <c r="K1" s="88"/>
      <c r="L1" s="88"/>
      <c r="M1" s="88"/>
      <c r="N1" s="88"/>
      <c r="O1" s="88"/>
      <c r="P1" s="88"/>
      <c r="S1" s="1"/>
      <c r="T1" s="1"/>
      <c r="U1" s="1"/>
      <c r="V1" s="1"/>
    </row>
    <row r="2" spans="1:22" ht="30" customHeight="1" x14ac:dyDescent="0.3">
      <c r="A2" s="74"/>
      <c r="B2" s="74"/>
      <c r="C2" s="74"/>
      <c r="D2" s="70"/>
      <c r="E2" s="70"/>
      <c r="F2" s="70"/>
      <c r="G2" s="74"/>
      <c r="H2" s="74"/>
      <c r="I2" s="74"/>
      <c r="J2" s="74"/>
      <c r="K2" s="74"/>
      <c r="L2" s="74"/>
      <c r="M2" s="74"/>
      <c r="N2" s="74"/>
      <c r="O2" s="74"/>
      <c r="P2" s="74"/>
      <c r="S2" s="1"/>
      <c r="T2" s="1"/>
      <c r="U2" s="1"/>
      <c r="V2" s="1"/>
    </row>
    <row r="3" spans="1:22" ht="18.75" x14ac:dyDescent="0.3">
      <c r="A3" s="89" t="s">
        <v>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S3" s="1"/>
      <c r="T3" s="1"/>
      <c r="U3" s="1"/>
      <c r="V3" s="1"/>
    </row>
    <row r="4" spans="1:22" ht="19.5" customHeight="1" x14ac:dyDescent="0.3">
      <c r="A4" s="42"/>
      <c r="B4" s="43"/>
      <c r="C4" s="43"/>
      <c r="D4" s="43"/>
      <c r="E4" s="43"/>
      <c r="F4" s="43"/>
      <c r="G4" s="43"/>
      <c r="H4" s="43"/>
      <c r="I4" s="44"/>
      <c r="J4" s="42"/>
      <c r="K4" s="42"/>
      <c r="L4" s="42"/>
      <c r="M4" s="45"/>
      <c r="N4" s="42"/>
      <c r="O4" s="42"/>
      <c r="P4" s="42"/>
      <c r="Q4" s="35"/>
      <c r="S4" s="1"/>
      <c r="T4" s="1"/>
      <c r="U4" s="1"/>
      <c r="V4" s="1"/>
    </row>
    <row r="5" spans="1:22" ht="16.5" customHeight="1" x14ac:dyDescent="0.3">
      <c r="A5" s="89" t="s">
        <v>52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S5" s="1"/>
      <c r="T5" s="1"/>
      <c r="U5" s="1"/>
      <c r="V5" s="1"/>
    </row>
    <row r="6" spans="1:22" ht="18" customHeight="1" x14ac:dyDescent="0.3">
      <c r="A6" s="1"/>
      <c r="B6" s="1"/>
      <c r="C6" s="96" t="s">
        <v>17</v>
      </c>
      <c r="D6" s="96"/>
      <c r="E6" s="96"/>
      <c r="F6" s="96"/>
      <c r="G6" s="96"/>
      <c r="H6" s="96"/>
      <c r="I6" s="96"/>
      <c r="J6" s="96"/>
      <c r="K6" s="96"/>
      <c r="L6" s="96"/>
      <c r="M6" s="27"/>
      <c r="N6" s="27"/>
      <c r="O6" s="27"/>
      <c r="P6" s="27"/>
      <c r="S6" s="1"/>
      <c r="T6" s="1"/>
      <c r="U6" s="1"/>
      <c r="V6" s="1"/>
    </row>
    <row r="7" spans="1:22" ht="15.75" customHeight="1" x14ac:dyDescent="0.25">
      <c r="A7" s="1"/>
      <c r="B7" s="1"/>
      <c r="C7" s="25"/>
      <c r="D7" s="25"/>
      <c r="E7" s="4"/>
      <c r="F7" s="93" t="s">
        <v>26</v>
      </c>
      <c r="G7" s="93"/>
      <c r="H7" s="93"/>
      <c r="I7" s="93"/>
      <c r="J7" s="93"/>
      <c r="K7" s="27"/>
      <c r="L7" s="27"/>
      <c r="M7" s="27"/>
      <c r="N7" s="27"/>
      <c r="O7" s="27"/>
      <c r="P7" s="27"/>
      <c r="S7" s="1"/>
      <c r="T7" s="1"/>
      <c r="U7" s="1"/>
      <c r="V7" s="1"/>
    </row>
    <row r="8" spans="1:22" ht="27.75" customHeight="1" x14ac:dyDescent="0.25">
      <c r="A8" s="90" t="s">
        <v>0</v>
      </c>
      <c r="B8" s="90"/>
      <c r="C8" s="90" t="s">
        <v>1</v>
      </c>
      <c r="D8" s="92" t="s">
        <v>2</v>
      </c>
      <c r="E8" s="92"/>
      <c r="F8" s="92"/>
      <c r="G8" s="90" t="s">
        <v>3</v>
      </c>
      <c r="H8" s="92" t="s">
        <v>4</v>
      </c>
      <c r="I8" s="92"/>
      <c r="J8" s="92"/>
      <c r="K8" s="92"/>
      <c r="L8" s="92" t="s">
        <v>5</v>
      </c>
      <c r="M8" s="92"/>
      <c r="N8" s="92"/>
      <c r="O8" s="92"/>
      <c r="P8" s="6" t="s">
        <v>18</v>
      </c>
      <c r="S8" s="1"/>
      <c r="T8" s="1"/>
      <c r="U8" s="1"/>
      <c r="V8" s="1"/>
    </row>
    <row r="9" spans="1:22" x14ac:dyDescent="0.25">
      <c r="A9" s="94"/>
      <c r="B9" s="95"/>
      <c r="C9" s="91"/>
      <c r="D9" s="6" t="s">
        <v>6</v>
      </c>
      <c r="E9" s="6" t="s">
        <v>7</v>
      </c>
      <c r="F9" s="6" t="s">
        <v>8</v>
      </c>
      <c r="G9" s="91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30.75" customHeight="1" x14ac:dyDescent="0.25">
      <c r="A10" s="99" t="s">
        <v>53</v>
      </c>
      <c r="B10" s="99"/>
      <c r="C10" s="75" t="s">
        <v>50</v>
      </c>
      <c r="D10" s="46">
        <v>4.8600000000000003</v>
      </c>
      <c r="E10" s="46">
        <v>6.72</v>
      </c>
      <c r="F10" s="46">
        <v>26.35</v>
      </c>
      <c r="G10" s="46">
        <v>185.91</v>
      </c>
      <c r="H10" s="47">
        <v>0.1</v>
      </c>
      <c r="I10" s="46">
        <v>1.01</v>
      </c>
      <c r="J10" s="46">
        <v>39.979999999999997</v>
      </c>
      <c r="K10" s="46">
        <v>0.14000000000000001</v>
      </c>
      <c r="L10" s="46">
        <v>102.15</v>
      </c>
      <c r="M10" s="46">
        <v>124.11</v>
      </c>
      <c r="N10" s="46">
        <v>29.46</v>
      </c>
      <c r="O10" s="46">
        <v>0.65</v>
      </c>
      <c r="P10" s="8"/>
    </row>
    <row r="11" spans="1:22" ht="15.75" customHeight="1" x14ac:dyDescent="0.25">
      <c r="A11" s="99" t="s">
        <v>41</v>
      </c>
      <c r="B11" s="99"/>
      <c r="C11" s="72">
        <v>200</v>
      </c>
      <c r="D11" s="34"/>
      <c r="E11" s="34"/>
      <c r="F11" s="46">
        <v>9.98</v>
      </c>
      <c r="G11" s="47">
        <v>39.9</v>
      </c>
      <c r="H11" s="34"/>
      <c r="I11" s="34"/>
      <c r="J11" s="34"/>
      <c r="K11" s="34"/>
      <c r="L11" s="47">
        <v>0.3</v>
      </c>
      <c r="M11" s="34"/>
      <c r="N11" s="34"/>
      <c r="O11" s="46">
        <v>0.03</v>
      </c>
      <c r="P11" s="8"/>
    </row>
    <row r="12" spans="1:22" ht="45.75" customHeight="1" x14ac:dyDescent="0.25">
      <c r="A12" s="99" t="s">
        <v>44</v>
      </c>
      <c r="B12" s="99"/>
      <c r="C12" s="72">
        <v>40</v>
      </c>
      <c r="D12" s="47">
        <v>3.2</v>
      </c>
      <c r="E12" s="47">
        <v>0.4</v>
      </c>
      <c r="F12" s="48">
        <v>22</v>
      </c>
      <c r="G12" s="48">
        <v>104</v>
      </c>
      <c r="H12" s="46">
        <v>0.14000000000000001</v>
      </c>
      <c r="I12" s="34"/>
      <c r="J12" s="34"/>
      <c r="K12" s="47">
        <v>0.6</v>
      </c>
      <c r="L12" s="48">
        <v>8</v>
      </c>
      <c r="M12" s="48">
        <v>26</v>
      </c>
      <c r="N12" s="47">
        <v>5.6</v>
      </c>
      <c r="O12" s="48">
        <v>1</v>
      </c>
      <c r="P12" s="7"/>
    </row>
    <row r="13" spans="1:22" ht="18" customHeight="1" x14ac:dyDescent="0.25">
      <c r="A13" s="99" t="s">
        <v>55</v>
      </c>
      <c r="B13" s="99"/>
      <c r="C13" s="72">
        <v>10</v>
      </c>
      <c r="D13" s="46">
        <v>2.63</v>
      </c>
      <c r="E13" s="46">
        <v>2.66</v>
      </c>
      <c r="F13" s="34"/>
      <c r="G13" s="48">
        <v>35</v>
      </c>
      <c r="H13" s="34"/>
      <c r="I13" s="46">
        <v>7.0000000000000007E-2</v>
      </c>
      <c r="J13" s="47">
        <v>23.8</v>
      </c>
      <c r="K13" s="46">
        <v>0.04</v>
      </c>
      <c r="L13" s="48">
        <v>100</v>
      </c>
      <c r="M13" s="48">
        <v>60</v>
      </c>
      <c r="N13" s="47">
        <v>5.5</v>
      </c>
      <c r="O13" s="46">
        <v>7.0000000000000007E-2</v>
      </c>
      <c r="P13" s="7"/>
    </row>
    <row r="14" spans="1:22" ht="18" customHeight="1" x14ac:dyDescent="0.25">
      <c r="A14" s="99" t="s">
        <v>54</v>
      </c>
      <c r="B14" s="99"/>
      <c r="C14" s="72">
        <v>10</v>
      </c>
      <c r="D14" s="46">
        <v>0.08</v>
      </c>
      <c r="E14" s="46">
        <v>7.25</v>
      </c>
      <c r="F14" s="46">
        <v>0.13</v>
      </c>
      <c r="G14" s="47">
        <v>66.099999999999994</v>
      </c>
      <c r="H14" s="34"/>
      <c r="I14" s="34"/>
      <c r="J14" s="48">
        <v>45</v>
      </c>
      <c r="K14" s="47">
        <v>0.1</v>
      </c>
      <c r="L14" s="47">
        <v>2.4</v>
      </c>
      <c r="M14" s="48">
        <v>3</v>
      </c>
      <c r="N14" s="34"/>
      <c r="O14" s="46">
        <v>0.02</v>
      </c>
      <c r="P14" s="7"/>
    </row>
    <row r="15" spans="1:22" ht="18" customHeight="1" x14ac:dyDescent="0.25">
      <c r="A15" s="99" t="s">
        <v>56</v>
      </c>
      <c r="B15" s="99"/>
      <c r="C15" s="72">
        <v>150</v>
      </c>
      <c r="D15" s="79">
        <v>0.6</v>
      </c>
      <c r="E15" s="79">
        <v>0.6</v>
      </c>
      <c r="F15" s="79">
        <v>14.7</v>
      </c>
      <c r="G15" s="79">
        <v>70.5</v>
      </c>
      <c r="H15" s="46">
        <v>0.05</v>
      </c>
      <c r="I15" s="47">
        <v>15</v>
      </c>
      <c r="J15" s="34">
        <v>7.5</v>
      </c>
      <c r="K15" s="34">
        <v>0.3</v>
      </c>
      <c r="L15" s="48">
        <v>24</v>
      </c>
      <c r="M15" s="34">
        <v>16.5</v>
      </c>
      <c r="N15" s="48">
        <v>13.5</v>
      </c>
      <c r="O15" s="47">
        <v>3.3</v>
      </c>
      <c r="P15" s="7"/>
    </row>
    <row r="16" spans="1:22" x14ac:dyDescent="0.25">
      <c r="A16" s="97" t="s">
        <v>29</v>
      </c>
      <c r="B16" s="97"/>
      <c r="C16" s="97"/>
      <c r="D16" s="16">
        <f t="shared" ref="D16:O16" si="0">SUM(D10:D15)</f>
        <v>11.370000000000001</v>
      </c>
      <c r="E16" s="16">
        <f t="shared" si="0"/>
        <v>17.630000000000003</v>
      </c>
      <c r="F16" s="16">
        <f t="shared" si="0"/>
        <v>73.16</v>
      </c>
      <c r="G16" s="16">
        <f t="shared" si="0"/>
        <v>501.40999999999997</v>
      </c>
      <c r="H16" s="16">
        <f t="shared" si="0"/>
        <v>0.29000000000000004</v>
      </c>
      <c r="I16" s="16">
        <f t="shared" si="0"/>
        <v>16.079999999999998</v>
      </c>
      <c r="J16" s="16">
        <f t="shared" si="0"/>
        <v>116.28</v>
      </c>
      <c r="K16" s="16">
        <f t="shared" si="0"/>
        <v>1.18</v>
      </c>
      <c r="L16" s="16">
        <f t="shared" si="0"/>
        <v>236.85</v>
      </c>
      <c r="M16" s="18">
        <f t="shared" si="0"/>
        <v>229.61</v>
      </c>
      <c r="N16" s="16">
        <f t="shared" si="0"/>
        <v>54.06</v>
      </c>
      <c r="O16" s="16">
        <f t="shared" si="0"/>
        <v>5.07</v>
      </c>
      <c r="P16" s="58">
        <v>57.43</v>
      </c>
    </row>
    <row r="17" spans="1:17" x14ac:dyDescent="0.25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  <c r="P17" s="39"/>
      <c r="Q17" s="40"/>
    </row>
    <row r="18" spans="1:17" ht="18.75" x14ac:dyDescent="0.3">
      <c r="A18" s="1"/>
      <c r="B18" s="1"/>
      <c r="C18" s="96" t="s">
        <v>17</v>
      </c>
      <c r="D18" s="96"/>
      <c r="E18" s="96"/>
      <c r="F18" s="96"/>
      <c r="G18" s="96"/>
      <c r="H18" s="96"/>
      <c r="I18" s="96"/>
      <c r="J18" s="96"/>
      <c r="K18" s="96"/>
      <c r="L18" s="96"/>
      <c r="M18" s="31"/>
      <c r="N18" s="31"/>
      <c r="O18" s="69"/>
      <c r="P18" s="69"/>
    </row>
    <row r="19" spans="1:17" x14ac:dyDescent="0.25">
      <c r="A19" s="1"/>
      <c r="B19" s="1"/>
      <c r="C19" s="30"/>
      <c r="D19" s="30"/>
      <c r="E19" s="4"/>
      <c r="F19" s="93" t="s">
        <v>36</v>
      </c>
      <c r="G19" s="93"/>
      <c r="H19" s="93"/>
      <c r="I19" s="93"/>
      <c r="J19" s="93"/>
      <c r="K19" s="31"/>
      <c r="L19" s="31"/>
      <c r="M19" s="31"/>
      <c r="N19" s="31"/>
      <c r="O19" s="69"/>
      <c r="P19" s="69"/>
    </row>
    <row r="20" spans="1:17" ht="27.75" customHeight="1" x14ac:dyDescent="0.25">
      <c r="A20" s="90" t="s">
        <v>0</v>
      </c>
      <c r="B20" s="90"/>
      <c r="C20" s="90" t="s">
        <v>1</v>
      </c>
      <c r="D20" s="92" t="s">
        <v>2</v>
      </c>
      <c r="E20" s="92"/>
      <c r="F20" s="92"/>
      <c r="G20" s="90" t="s">
        <v>3</v>
      </c>
      <c r="H20" s="92" t="s">
        <v>4</v>
      </c>
      <c r="I20" s="92"/>
      <c r="J20" s="92"/>
      <c r="K20" s="92"/>
      <c r="L20" s="92" t="s">
        <v>5</v>
      </c>
      <c r="M20" s="92"/>
      <c r="N20" s="92"/>
      <c r="O20" s="92"/>
      <c r="P20" s="29" t="s">
        <v>18</v>
      </c>
    </row>
    <row r="21" spans="1:17" x14ac:dyDescent="0.25">
      <c r="A21" s="94"/>
      <c r="B21" s="95"/>
      <c r="C21" s="91"/>
      <c r="D21" s="29" t="s">
        <v>6</v>
      </c>
      <c r="E21" s="29" t="s">
        <v>7</v>
      </c>
      <c r="F21" s="29" t="s">
        <v>8</v>
      </c>
      <c r="G21" s="91"/>
      <c r="H21" s="29" t="s">
        <v>9</v>
      </c>
      <c r="I21" s="29" t="s">
        <v>10</v>
      </c>
      <c r="J21" s="29" t="s">
        <v>11</v>
      </c>
      <c r="K21" s="29" t="s">
        <v>12</v>
      </c>
      <c r="L21" s="29" t="s">
        <v>13</v>
      </c>
      <c r="M21" s="29" t="s">
        <v>14</v>
      </c>
      <c r="N21" s="29" t="s">
        <v>15</v>
      </c>
      <c r="O21" s="29" t="s">
        <v>16</v>
      </c>
      <c r="P21" s="29"/>
    </row>
    <row r="22" spans="1:17" ht="47.25" customHeight="1" x14ac:dyDescent="0.25">
      <c r="A22" s="99" t="s">
        <v>59</v>
      </c>
      <c r="B22" s="99"/>
      <c r="C22" s="75" t="s">
        <v>48</v>
      </c>
      <c r="D22" s="46">
        <v>2.5499999999999998</v>
      </c>
      <c r="E22" s="46">
        <v>5.89</v>
      </c>
      <c r="F22" s="46">
        <v>17.29</v>
      </c>
      <c r="G22" s="46">
        <v>133.16</v>
      </c>
      <c r="H22" s="46">
        <v>0.11</v>
      </c>
      <c r="I22" s="46">
        <v>16.79</v>
      </c>
      <c r="J22" s="47">
        <v>213.7</v>
      </c>
      <c r="K22" s="46">
        <v>1.99</v>
      </c>
      <c r="L22" s="46">
        <v>29.58</v>
      </c>
      <c r="M22" s="46">
        <v>77.83</v>
      </c>
      <c r="N22" s="46">
        <v>26.97</v>
      </c>
      <c r="O22" s="46">
        <v>1.01</v>
      </c>
      <c r="P22" s="8"/>
    </row>
    <row r="23" spans="1:17" ht="47.25" customHeight="1" x14ac:dyDescent="0.25">
      <c r="A23" s="99" t="s">
        <v>61</v>
      </c>
      <c r="B23" s="99"/>
      <c r="C23" s="75" t="s">
        <v>57</v>
      </c>
      <c r="D23" s="46">
        <v>9.9499999999999993</v>
      </c>
      <c r="E23" s="46">
        <v>9.48</v>
      </c>
      <c r="F23" s="46">
        <v>8.57</v>
      </c>
      <c r="G23" s="46">
        <v>159.02000000000001</v>
      </c>
      <c r="H23" s="46">
        <v>0.09</v>
      </c>
      <c r="I23" s="46">
        <v>2.59</v>
      </c>
      <c r="J23" s="46">
        <v>66.19</v>
      </c>
      <c r="K23" s="47">
        <v>1.1000000000000001</v>
      </c>
      <c r="L23" s="46">
        <v>34.14</v>
      </c>
      <c r="M23" s="46">
        <v>96.72</v>
      </c>
      <c r="N23" s="46">
        <v>14.95</v>
      </c>
      <c r="O23" s="46">
        <v>1.01</v>
      </c>
      <c r="P23" s="8"/>
    </row>
    <row r="24" spans="1:17" ht="15.75" customHeight="1" x14ac:dyDescent="0.25">
      <c r="A24" s="99" t="s">
        <v>58</v>
      </c>
      <c r="B24" s="99"/>
      <c r="C24" s="72">
        <v>180</v>
      </c>
      <c r="D24" s="46">
        <v>3.95</v>
      </c>
      <c r="E24" s="46">
        <v>6.09</v>
      </c>
      <c r="F24" s="47">
        <v>26.5</v>
      </c>
      <c r="G24" s="46">
        <v>177.19</v>
      </c>
      <c r="H24" s="47">
        <v>0.2</v>
      </c>
      <c r="I24" s="46">
        <v>31.15</v>
      </c>
      <c r="J24" s="46">
        <v>39.22</v>
      </c>
      <c r="K24" s="46">
        <v>0.22</v>
      </c>
      <c r="L24" s="46">
        <v>63.86</v>
      </c>
      <c r="M24" s="46">
        <v>116.71</v>
      </c>
      <c r="N24" s="46">
        <v>40.14</v>
      </c>
      <c r="O24" s="46">
        <v>1.53</v>
      </c>
      <c r="P24" s="8"/>
    </row>
    <row r="25" spans="1:17" ht="15.75" customHeight="1" x14ac:dyDescent="0.25">
      <c r="A25" s="99" t="s">
        <v>41</v>
      </c>
      <c r="B25" s="99"/>
      <c r="C25" s="72">
        <v>200</v>
      </c>
      <c r="D25" s="34"/>
      <c r="E25" s="34"/>
      <c r="F25" s="46">
        <v>9.98</v>
      </c>
      <c r="G25" s="47">
        <v>39.9</v>
      </c>
      <c r="H25" s="34"/>
      <c r="I25" s="34"/>
      <c r="J25" s="34"/>
      <c r="K25" s="34"/>
      <c r="L25" s="47">
        <v>0.3</v>
      </c>
      <c r="M25" s="34"/>
      <c r="N25" s="34"/>
      <c r="O25" s="46">
        <v>0.03</v>
      </c>
      <c r="P25" s="8"/>
    </row>
    <row r="26" spans="1:17" ht="45.75" customHeight="1" x14ac:dyDescent="0.25">
      <c r="A26" s="99" t="s">
        <v>44</v>
      </c>
      <c r="B26" s="99"/>
      <c r="C26" s="72">
        <v>45</v>
      </c>
      <c r="D26" s="47">
        <v>3.6</v>
      </c>
      <c r="E26" s="46">
        <v>0.45</v>
      </c>
      <c r="F26" s="46">
        <v>24.75</v>
      </c>
      <c r="G26" s="48">
        <v>117</v>
      </c>
      <c r="H26" s="46">
        <v>0.15</v>
      </c>
      <c r="I26" s="34"/>
      <c r="J26" s="34"/>
      <c r="K26" s="46">
        <v>0.68</v>
      </c>
      <c r="L26" s="48">
        <v>9</v>
      </c>
      <c r="M26" s="46">
        <v>29.25</v>
      </c>
      <c r="N26" s="47">
        <v>6.3</v>
      </c>
      <c r="O26" s="46">
        <v>1.1299999999999999</v>
      </c>
      <c r="P26" s="8"/>
    </row>
    <row r="27" spans="1:17" ht="30.75" customHeight="1" x14ac:dyDescent="0.25">
      <c r="A27" s="99" t="s">
        <v>43</v>
      </c>
      <c r="B27" s="99"/>
      <c r="C27" s="72">
        <v>40</v>
      </c>
      <c r="D27" s="47">
        <v>3.2</v>
      </c>
      <c r="E27" s="47">
        <v>0.4</v>
      </c>
      <c r="F27" s="47">
        <v>18.399999999999999</v>
      </c>
      <c r="G27" s="48">
        <v>88</v>
      </c>
      <c r="H27" s="46">
        <v>0.16</v>
      </c>
      <c r="I27" s="34"/>
      <c r="J27" s="34"/>
      <c r="K27" s="46">
        <v>0.68</v>
      </c>
      <c r="L27" s="47">
        <v>11.6</v>
      </c>
      <c r="M27" s="48">
        <v>52</v>
      </c>
      <c r="N27" s="47">
        <v>16.8</v>
      </c>
      <c r="O27" s="47">
        <v>1.2</v>
      </c>
      <c r="P27" s="8"/>
    </row>
    <row r="28" spans="1:17" ht="21" customHeight="1" x14ac:dyDescent="0.25">
      <c r="A28" s="97" t="s">
        <v>30</v>
      </c>
      <c r="B28" s="97"/>
      <c r="C28" s="97"/>
      <c r="D28" s="16">
        <f t="shared" ref="D28:O28" si="1">SUM(D22:D27)</f>
        <v>23.25</v>
      </c>
      <c r="E28" s="16">
        <f t="shared" si="1"/>
        <v>22.31</v>
      </c>
      <c r="F28" s="16">
        <f t="shared" si="1"/>
        <v>105.49000000000001</v>
      </c>
      <c r="G28" s="16">
        <f t="shared" si="1"/>
        <v>714.27</v>
      </c>
      <c r="H28" s="16">
        <f t="shared" si="1"/>
        <v>0.71000000000000008</v>
      </c>
      <c r="I28" s="16">
        <f t="shared" si="1"/>
        <v>50.53</v>
      </c>
      <c r="J28" s="17">
        <f t="shared" si="1"/>
        <v>319.11</v>
      </c>
      <c r="K28" s="16">
        <f t="shared" si="1"/>
        <v>4.67</v>
      </c>
      <c r="L28" s="16">
        <f t="shared" si="1"/>
        <v>148.47999999999999</v>
      </c>
      <c r="M28" s="16">
        <f t="shared" si="1"/>
        <v>372.51</v>
      </c>
      <c r="N28" s="16">
        <f t="shared" si="1"/>
        <v>105.16</v>
      </c>
      <c r="O28" s="16">
        <f t="shared" si="1"/>
        <v>5.9099999999999993</v>
      </c>
      <c r="P28" s="21">
        <v>57.43</v>
      </c>
    </row>
    <row r="30" spans="1:17" x14ac:dyDescent="0.25">
      <c r="B30" s="98" t="s">
        <v>38</v>
      </c>
      <c r="C30" s="98"/>
      <c r="D30" s="98"/>
      <c r="E30" s="98"/>
      <c r="F30" s="98"/>
      <c r="G30" s="98"/>
      <c r="H30" s="98"/>
    </row>
  </sheetData>
  <mergeCells count="35">
    <mergeCell ref="A16:C16"/>
    <mergeCell ref="A10:B10"/>
    <mergeCell ref="A11:B11"/>
    <mergeCell ref="A12:B12"/>
    <mergeCell ref="A13:B13"/>
    <mergeCell ref="A15:B15"/>
    <mergeCell ref="A14:B14"/>
    <mergeCell ref="A28:C28"/>
    <mergeCell ref="B30:H30"/>
    <mergeCell ref="C18:L18"/>
    <mergeCell ref="A20:B21"/>
    <mergeCell ref="C20:C21"/>
    <mergeCell ref="D20:F20"/>
    <mergeCell ref="G20:G21"/>
    <mergeCell ref="H20:K20"/>
    <mergeCell ref="L20:O20"/>
    <mergeCell ref="F19:J19"/>
    <mergeCell ref="A25:B25"/>
    <mergeCell ref="A26:B26"/>
    <mergeCell ref="A27:B27"/>
    <mergeCell ref="A22:B22"/>
    <mergeCell ref="A23:B23"/>
    <mergeCell ref="A24:B24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4" workbookViewId="0">
      <selection activeCell="A9" sqref="A9:O14"/>
    </sheetView>
  </sheetViews>
  <sheetFormatPr defaultRowHeight="15" x14ac:dyDescent="0.25"/>
  <cols>
    <col min="3" max="3" width="7.140625" customWidth="1"/>
    <col min="4" max="4" width="4.5703125" customWidth="1"/>
    <col min="5" max="5" width="5" customWidth="1"/>
    <col min="6" max="6" width="5.42578125" customWidth="1"/>
    <col min="7" max="7" width="5.85546875" customWidth="1"/>
    <col min="8" max="8" width="4.7109375" customWidth="1"/>
    <col min="9" max="9" width="5" customWidth="1"/>
    <col min="10" max="10" width="5.7109375" bestFit="1" customWidth="1"/>
    <col min="11" max="11" width="3.85546875" customWidth="1"/>
    <col min="12" max="14" width="5.5703125" customWidth="1"/>
    <col min="15" max="15" width="5.85546875" customWidth="1"/>
    <col min="16" max="16" width="6.28515625" customWidth="1"/>
  </cols>
  <sheetData>
    <row r="1" spans="1:16" ht="57" customHeight="1" x14ac:dyDescent="0.3">
      <c r="A1" s="88" t="s">
        <v>45</v>
      </c>
      <c r="B1" s="88"/>
      <c r="C1" s="88"/>
      <c r="D1" s="70"/>
      <c r="E1" s="70"/>
      <c r="F1" s="70"/>
      <c r="G1" s="88" t="s">
        <v>47</v>
      </c>
      <c r="H1" s="88"/>
      <c r="I1" s="88"/>
      <c r="J1" s="88"/>
      <c r="K1" s="88"/>
      <c r="L1" s="88"/>
      <c r="M1" s="88"/>
      <c r="N1" s="88"/>
      <c r="O1" s="88"/>
      <c r="P1" s="88"/>
    </row>
    <row r="2" spans="1:16" ht="18.75" x14ac:dyDescent="0.3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8.75" x14ac:dyDescent="0.3">
      <c r="A3" s="42"/>
      <c r="B3" s="43"/>
      <c r="C3" s="43"/>
      <c r="D3" s="43"/>
      <c r="E3" s="43"/>
      <c r="F3" s="43"/>
      <c r="G3" s="43"/>
      <c r="H3" s="43"/>
      <c r="I3" s="44"/>
      <c r="J3" s="42"/>
      <c r="K3" s="42"/>
      <c r="L3" s="42"/>
      <c r="M3" s="45"/>
      <c r="N3" s="42"/>
      <c r="O3" s="42"/>
      <c r="P3" s="42"/>
    </row>
    <row r="4" spans="1:16" ht="18.75" x14ac:dyDescent="0.3">
      <c r="A4" s="89" t="s">
        <v>62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8.75" x14ac:dyDescent="0.3">
      <c r="A5" s="1"/>
      <c r="B5" s="1"/>
      <c r="C5" s="96" t="s">
        <v>37</v>
      </c>
      <c r="D5" s="96"/>
      <c r="E5" s="96"/>
      <c r="F5" s="96"/>
      <c r="G5" s="96"/>
      <c r="H5" s="96"/>
      <c r="I5" s="96"/>
      <c r="J5" s="96"/>
      <c r="K5" s="96"/>
      <c r="L5" s="96"/>
      <c r="M5" s="57"/>
      <c r="N5" s="57"/>
      <c r="O5" s="57"/>
      <c r="P5" s="57"/>
    </row>
    <row r="6" spans="1:16" x14ac:dyDescent="0.25">
      <c r="A6" s="1"/>
      <c r="B6" s="1"/>
      <c r="C6" s="56"/>
      <c r="D6" s="56"/>
      <c r="E6" s="4"/>
      <c r="F6" s="93" t="s">
        <v>26</v>
      </c>
      <c r="G6" s="93"/>
      <c r="H6" s="93"/>
      <c r="I6" s="93"/>
      <c r="J6" s="93"/>
      <c r="K6" s="57"/>
      <c r="L6" s="57"/>
      <c r="M6" s="57"/>
      <c r="N6" s="57"/>
      <c r="O6" s="57"/>
      <c r="P6" s="57"/>
    </row>
    <row r="7" spans="1:16" ht="18.75" customHeight="1" x14ac:dyDescent="0.25">
      <c r="A7" s="90" t="s">
        <v>0</v>
      </c>
      <c r="B7" s="90"/>
      <c r="C7" s="90" t="s">
        <v>1</v>
      </c>
      <c r="D7" s="92" t="s">
        <v>2</v>
      </c>
      <c r="E7" s="92"/>
      <c r="F7" s="92"/>
      <c r="G7" s="90" t="s">
        <v>3</v>
      </c>
      <c r="H7" s="92" t="s">
        <v>4</v>
      </c>
      <c r="I7" s="92"/>
      <c r="J7" s="92"/>
      <c r="K7" s="92"/>
      <c r="L7" s="92" t="s">
        <v>5</v>
      </c>
      <c r="M7" s="92"/>
      <c r="N7" s="92"/>
      <c r="O7" s="92"/>
      <c r="P7" s="55" t="s">
        <v>18</v>
      </c>
    </row>
    <row r="8" spans="1:16" ht="24" customHeight="1" x14ac:dyDescent="0.25">
      <c r="A8" s="94"/>
      <c r="B8" s="95"/>
      <c r="C8" s="91"/>
      <c r="D8" s="55" t="s">
        <v>6</v>
      </c>
      <c r="E8" s="55" t="s">
        <v>7</v>
      </c>
      <c r="F8" s="55" t="s">
        <v>8</v>
      </c>
      <c r="G8" s="91"/>
      <c r="H8" s="55" t="s">
        <v>9</v>
      </c>
      <c r="I8" s="55" t="s">
        <v>10</v>
      </c>
      <c r="J8" s="55" t="s">
        <v>11</v>
      </c>
      <c r="K8" s="55" t="s">
        <v>12</v>
      </c>
      <c r="L8" s="55" t="s">
        <v>13</v>
      </c>
      <c r="M8" s="55" t="s">
        <v>14</v>
      </c>
      <c r="N8" s="55" t="s">
        <v>15</v>
      </c>
      <c r="O8" s="55" t="s">
        <v>16</v>
      </c>
      <c r="P8" s="55"/>
    </row>
    <row r="9" spans="1:16" ht="45" customHeight="1" x14ac:dyDescent="0.25">
      <c r="A9" s="99" t="s">
        <v>53</v>
      </c>
      <c r="B9" s="99"/>
      <c r="C9" s="75" t="s">
        <v>50</v>
      </c>
      <c r="D9" s="46">
        <v>4.8600000000000003</v>
      </c>
      <c r="E9" s="46">
        <v>6.72</v>
      </c>
      <c r="F9" s="46">
        <v>26.35</v>
      </c>
      <c r="G9" s="46">
        <v>185.91</v>
      </c>
      <c r="H9" s="47">
        <v>0.1</v>
      </c>
      <c r="I9" s="46">
        <v>1.01</v>
      </c>
      <c r="J9" s="46">
        <v>39.979999999999997</v>
      </c>
      <c r="K9" s="46">
        <v>0.14000000000000001</v>
      </c>
      <c r="L9" s="46">
        <v>102.15</v>
      </c>
      <c r="M9" s="46">
        <v>124.11</v>
      </c>
      <c r="N9" s="46">
        <v>29.46</v>
      </c>
      <c r="O9" s="46">
        <v>0.65</v>
      </c>
      <c r="P9" s="8"/>
    </row>
    <row r="10" spans="1:16" ht="15" customHeight="1" x14ac:dyDescent="0.25">
      <c r="A10" s="99" t="s">
        <v>41</v>
      </c>
      <c r="B10" s="99"/>
      <c r="C10" s="72">
        <v>200</v>
      </c>
      <c r="D10" s="34"/>
      <c r="E10" s="34"/>
      <c r="F10" s="46">
        <v>9.98</v>
      </c>
      <c r="G10" s="47">
        <v>39.9</v>
      </c>
      <c r="H10" s="34"/>
      <c r="I10" s="34"/>
      <c r="J10" s="34"/>
      <c r="K10" s="34"/>
      <c r="L10" s="47">
        <v>0.3</v>
      </c>
      <c r="M10" s="34"/>
      <c r="N10" s="34"/>
      <c r="O10" s="46">
        <v>0.03</v>
      </c>
      <c r="P10" s="8"/>
    </row>
    <row r="11" spans="1:16" ht="48" customHeight="1" x14ac:dyDescent="0.25">
      <c r="A11" s="99" t="s">
        <v>44</v>
      </c>
      <c r="B11" s="99"/>
      <c r="C11" s="72">
        <v>40</v>
      </c>
      <c r="D11" s="47">
        <v>3.2</v>
      </c>
      <c r="E11" s="47">
        <v>0.4</v>
      </c>
      <c r="F11" s="48">
        <v>22</v>
      </c>
      <c r="G11" s="48">
        <v>104</v>
      </c>
      <c r="H11" s="46">
        <v>0.14000000000000001</v>
      </c>
      <c r="I11" s="34"/>
      <c r="J11" s="34"/>
      <c r="K11" s="47">
        <v>0.6</v>
      </c>
      <c r="L11" s="48">
        <v>8</v>
      </c>
      <c r="M11" s="48">
        <v>26</v>
      </c>
      <c r="N11" s="47">
        <v>5.6</v>
      </c>
      <c r="O11" s="48">
        <v>1</v>
      </c>
      <c r="P11" s="8"/>
    </row>
    <row r="12" spans="1:16" ht="17.25" customHeight="1" x14ac:dyDescent="0.25">
      <c r="A12" s="99" t="s">
        <v>55</v>
      </c>
      <c r="B12" s="99"/>
      <c r="C12" s="72">
        <v>10</v>
      </c>
      <c r="D12" s="46">
        <v>2.63</v>
      </c>
      <c r="E12" s="46">
        <v>2.66</v>
      </c>
      <c r="F12" s="34"/>
      <c r="G12" s="48">
        <v>35</v>
      </c>
      <c r="H12" s="34"/>
      <c r="I12" s="46">
        <v>7.0000000000000007E-2</v>
      </c>
      <c r="J12" s="47">
        <v>23.8</v>
      </c>
      <c r="K12" s="46">
        <v>0.04</v>
      </c>
      <c r="L12" s="48">
        <v>100</v>
      </c>
      <c r="M12" s="48">
        <v>60</v>
      </c>
      <c r="N12" s="47">
        <v>5.5</v>
      </c>
      <c r="O12" s="46">
        <v>7.0000000000000007E-2</v>
      </c>
      <c r="P12" s="8"/>
    </row>
    <row r="13" spans="1:16" ht="17.25" customHeight="1" x14ac:dyDescent="0.25">
      <c r="A13" s="99" t="s">
        <v>54</v>
      </c>
      <c r="B13" s="99"/>
      <c r="C13" s="72">
        <v>10</v>
      </c>
      <c r="D13" s="46">
        <v>0.08</v>
      </c>
      <c r="E13" s="46">
        <v>7.25</v>
      </c>
      <c r="F13" s="46">
        <v>0.13</v>
      </c>
      <c r="G13" s="47">
        <v>66.099999999999994</v>
      </c>
      <c r="H13" s="34"/>
      <c r="I13" s="34"/>
      <c r="J13" s="48">
        <v>45</v>
      </c>
      <c r="K13" s="47">
        <v>0.1</v>
      </c>
      <c r="L13" s="47">
        <v>2.4</v>
      </c>
      <c r="M13" s="48">
        <v>3</v>
      </c>
      <c r="N13" s="34"/>
      <c r="O13" s="46">
        <v>0.02</v>
      </c>
      <c r="P13" s="8"/>
    </row>
    <row r="14" spans="1:16" ht="15" customHeight="1" x14ac:dyDescent="0.25">
      <c r="A14" s="99" t="s">
        <v>56</v>
      </c>
      <c r="B14" s="99"/>
      <c r="C14" s="72">
        <v>150</v>
      </c>
      <c r="D14" s="79">
        <v>0.6</v>
      </c>
      <c r="E14" s="79">
        <v>0.6</v>
      </c>
      <c r="F14" s="79">
        <v>14.7</v>
      </c>
      <c r="G14" s="79">
        <v>70.5</v>
      </c>
      <c r="H14" s="46">
        <v>0.05</v>
      </c>
      <c r="I14" s="47">
        <v>15</v>
      </c>
      <c r="J14" s="34">
        <v>7.5</v>
      </c>
      <c r="K14" s="34">
        <v>0.3</v>
      </c>
      <c r="L14" s="48">
        <v>24</v>
      </c>
      <c r="M14" s="34">
        <v>16.5</v>
      </c>
      <c r="N14" s="48">
        <v>13.5</v>
      </c>
      <c r="O14" s="47">
        <v>3.3</v>
      </c>
      <c r="P14" s="8"/>
    </row>
    <row r="15" spans="1:16" ht="13.5" customHeight="1" x14ac:dyDescent="0.25">
      <c r="A15" s="100" t="s">
        <v>29</v>
      </c>
      <c r="B15" s="101"/>
      <c r="C15" s="102"/>
      <c r="D15" s="16">
        <f t="shared" ref="D15:O15" si="0">SUM(D9:D14)</f>
        <v>11.370000000000001</v>
      </c>
      <c r="E15" s="16">
        <f t="shared" si="0"/>
        <v>17.630000000000003</v>
      </c>
      <c r="F15" s="16">
        <f t="shared" si="0"/>
        <v>73.16</v>
      </c>
      <c r="G15" s="16">
        <f t="shared" si="0"/>
        <v>501.40999999999997</v>
      </c>
      <c r="H15" s="16">
        <f t="shared" si="0"/>
        <v>0.29000000000000004</v>
      </c>
      <c r="I15" s="16">
        <f t="shared" si="0"/>
        <v>16.079999999999998</v>
      </c>
      <c r="J15" s="16">
        <f t="shared" si="0"/>
        <v>116.28</v>
      </c>
      <c r="K15" s="16">
        <f t="shared" si="0"/>
        <v>1.18</v>
      </c>
      <c r="L15" s="16">
        <f t="shared" si="0"/>
        <v>236.85</v>
      </c>
      <c r="M15" s="18">
        <f t="shared" si="0"/>
        <v>229.61</v>
      </c>
      <c r="N15" s="16">
        <f t="shared" si="0"/>
        <v>54.06</v>
      </c>
      <c r="O15" s="16">
        <f t="shared" si="0"/>
        <v>5.07</v>
      </c>
      <c r="P15" s="21">
        <v>57.43</v>
      </c>
    </row>
    <row r="16" spans="1:16" ht="9.75" customHeight="1" x14ac:dyDescent="0.25">
      <c r="A16" s="36"/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7"/>
      <c r="P16" s="39"/>
    </row>
    <row r="17" spans="1:16" ht="16.5" customHeight="1" x14ac:dyDescent="0.3">
      <c r="A17" s="1"/>
      <c r="B17" s="1"/>
      <c r="C17" s="96" t="s">
        <v>37</v>
      </c>
      <c r="D17" s="96"/>
      <c r="E17" s="96"/>
      <c r="F17" s="96"/>
      <c r="G17" s="96"/>
      <c r="H17" s="96"/>
      <c r="I17" s="96"/>
      <c r="J17" s="96"/>
      <c r="K17" s="96"/>
      <c r="L17" s="96"/>
      <c r="M17" s="57"/>
      <c r="N17" s="57"/>
      <c r="O17" s="57"/>
      <c r="P17" s="57"/>
    </row>
    <row r="18" spans="1:16" x14ac:dyDescent="0.25">
      <c r="A18" s="1"/>
      <c r="B18" s="1"/>
      <c r="C18" s="56"/>
      <c r="D18" s="56"/>
      <c r="E18" s="4"/>
      <c r="F18" s="93" t="s">
        <v>36</v>
      </c>
      <c r="G18" s="93"/>
      <c r="H18" s="93"/>
      <c r="I18" s="93"/>
      <c r="J18" s="93"/>
      <c r="K18" s="57"/>
      <c r="L18" s="57"/>
      <c r="M18" s="57"/>
      <c r="N18" s="57"/>
      <c r="O18" s="57"/>
      <c r="P18" s="57"/>
    </row>
    <row r="19" spans="1:16" ht="21.75" customHeight="1" x14ac:dyDescent="0.25">
      <c r="A19" s="103" t="s">
        <v>0</v>
      </c>
      <c r="B19" s="104"/>
      <c r="C19" s="90" t="s">
        <v>1</v>
      </c>
      <c r="D19" s="105" t="s">
        <v>2</v>
      </c>
      <c r="E19" s="106"/>
      <c r="F19" s="107"/>
      <c r="G19" s="90" t="s">
        <v>3</v>
      </c>
      <c r="H19" s="105" t="s">
        <v>4</v>
      </c>
      <c r="I19" s="106"/>
      <c r="J19" s="106"/>
      <c r="K19" s="107"/>
      <c r="L19" s="105" t="s">
        <v>5</v>
      </c>
      <c r="M19" s="106"/>
      <c r="N19" s="106"/>
      <c r="O19" s="107"/>
      <c r="P19" s="55" t="s">
        <v>18</v>
      </c>
    </row>
    <row r="20" spans="1:16" ht="18" customHeight="1" x14ac:dyDescent="0.25">
      <c r="A20" s="94"/>
      <c r="B20" s="95"/>
      <c r="C20" s="91"/>
      <c r="D20" s="55" t="s">
        <v>6</v>
      </c>
      <c r="E20" s="55" t="s">
        <v>7</v>
      </c>
      <c r="F20" s="55" t="s">
        <v>8</v>
      </c>
      <c r="G20" s="91"/>
      <c r="H20" s="55" t="s">
        <v>9</v>
      </c>
      <c r="I20" s="55" t="s">
        <v>10</v>
      </c>
      <c r="J20" s="55" t="s">
        <v>11</v>
      </c>
      <c r="K20" s="55" t="s">
        <v>12</v>
      </c>
      <c r="L20" s="55" t="s">
        <v>13</v>
      </c>
      <c r="M20" s="55" t="s">
        <v>14</v>
      </c>
      <c r="N20" s="55" t="s">
        <v>15</v>
      </c>
      <c r="O20" s="55" t="s">
        <v>16</v>
      </c>
      <c r="P20" s="55"/>
    </row>
    <row r="21" spans="1:16" ht="47.25" customHeight="1" x14ac:dyDescent="0.25">
      <c r="A21" s="99" t="s">
        <v>59</v>
      </c>
      <c r="B21" s="99"/>
      <c r="C21" s="75" t="s">
        <v>48</v>
      </c>
      <c r="D21" s="46">
        <v>2.5499999999999998</v>
      </c>
      <c r="E21" s="46">
        <v>5.89</v>
      </c>
      <c r="F21" s="46">
        <v>17.29</v>
      </c>
      <c r="G21" s="46">
        <v>133.16</v>
      </c>
      <c r="H21" s="46">
        <v>0.11</v>
      </c>
      <c r="I21" s="46">
        <v>16.79</v>
      </c>
      <c r="J21" s="47">
        <v>213.7</v>
      </c>
      <c r="K21" s="46">
        <v>1.99</v>
      </c>
      <c r="L21" s="46">
        <v>29.58</v>
      </c>
      <c r="M21" s="46">
        <v>77.83</v>
      </c>
      <c r="N21" s="46">
        <v>26.97</v>
      </c>
      <c r="O21" s="46">
        <v>1.01</v>
      </c>
      <c r="P21" s="8"/>
    </row>
    <row r="22" spans="1:16" ht="51" customHeight="1" x14ac:dyDescent="0.25">
      <c r="A22" s="99" t="s">
        <v>61</v>
      </c>
      <c r="B22" s="99"/>
      <c r="C22" s="75" t="s">
        <v>57</v>
      </c>
      <c r="D22" s="46">
        <v>9.9499999999999993</v>
      </c>
      <c r="E22" s="46">
        <v>9.48</v>
      </c>
      <c r="F22" s="46">
        <v>8.57</v>
      </c>
      <c r="G22" s="46">
        <v>159.02000000000001</v>
      </c>
      <c r="H22" s="46">
        <v>0.09</v>
      </c>
      <c r="I22" s="46">
        <v>2.59</v>
      </c>
      <c r="J22" s="46">
        <v>66.19</v>
      </c>
      <c r="K22" s="47">
        <v>1.1000000000000001</v>
      </c>
      <c r="L22" s="46">
        <v>34.14</v>
      </c>
      <c r="M22" s="46">
        <v>96.72</v>
      </c>
      <c r="N22" s="46">
        <v>14.95</v>
      </c>
      <c r="O22" s="46">
        <v>1.01</v>
      </c>
      <c r="P22" s="8"/>
    </row>
    <row r="23" spans="1:16" ht="30" customHeight="1" x14ac:dyDescent="0.25">
      <c r="A23" s="99" t="s">
        <v>60</v>
      </c>
      <c r="B23" s="99"/>
      <c r="C23" s="72">
        <v>180</v>
      </c>
      <c r="D23" s="46">
        <v>3.95</v>
      </c>
      <c r="E23" s="46">
        <v>6.09</v>
      </c>
      <c r="F23" s="47">
        <v>26.5</v>
      </c>
      <c r="G23" s="46">
        <v>177.19</v>
      </c>
      <c r="H23" s="47">
        <v>0.2</v>
      </c>
      <c r="I23" s="46">
        <v>31.15</v>
      </c>
      <c r="J23" s="46">
        <v>39.22</v>
      </c>
      <c r="K23" s="46">
        <v>0.22</v>
      </c>
      <c r="L23" s="46">
        <v>63.86</v>
      </c>
      <c r="M23" s="46">
        <v>116.71</v>
      </c>
      <c r="N23" s="46">
        <v>40.14</v>
      </c>
      <c r="O23" s="46">
        <v>1.53</v>
      </c>
      <c r="P23" s="8"/>
    </row>
    <row r="24" spans="1:16" ht="17.25" customHeight="1" x14ac:dyDescent="0.25">
      <c r="A24" s="99" t="s">
        <v>41</v>
      </c>
      <c r="B24" s="99"/>
      <c r="C24" s="72">
        <v>200</v>
      </c>
      <c r="D24" s="34"/>
      <c r="E24" s="34"/>
      <c r="F24" s="46">
        <v>9.98</v>
      </c>
      <c r="G24" s="47">
        <v>39.9</v>
      </c>
      <c r="H24" s="34"/>
      <c r="I24" s="34"/>
      <c r="J24" s="34"/>
      <c r="K24" s="34"/>
      <c r="L24" s="47">
        <v>0.3</v>
      </c>
      <c r="M24" s="34"/>
      <c r="N24" s="34"/>
      <c r="O24" s="46">
        <v>0.03</v>
      </c>
      <c r="P24" s="9"/>
    </row>
    <row r="25" spans="1:16" ht="42.75" customHeight="1" x14ac:dyDescent="0.25">
      <c r="A25" s="99" t="s">
        <v>44</v>
      </c>
      <c r="B25" s="99"/>
      <c r="C25" s="72">
        <v>45</v>
      </c>
      <c r="D25" s="47">
        <v>3.6</v>
      </c>
      <c r="E25" s="46">
        <v>0.45</v>
      </c>
      <c r="F25" s="46">
        <v>24.75</v>
      </c>
      <c r="G25" s="48">
        <v>117</v>
      </c>
      <c r="H25" s="46">
        <v>0.15</v>
      </c>
      <c r="I25" s="34"/>
      <c r="J25" s="34"/>
      <c r="K25" s="46">
        <v>0.68</v>
      </c>
      <c r="L25" s="48">
        <v>9</v>
      </c>
      <c r="M25" s="46">
        <v>29.25</v>
      </c>
      <c r="N25" s="47">
        <v>6.3</v>
      </c>
      <c r="O25" s="46">
        <v>1.1299999999999999</v>
      </c>
      <c r="P25" s="8"/>
    </row>
    <row r="26" spans="1:16" ht="33" customHeight="1" x14ac:dyDescent="0.25">
      <c r="A26" s="99" t="s">
        <v>43</v>
      </c>
      <c r="B26" s="99"/>
      <c r="C26" s="72">
        <v>40</v>
      </c>
      <c r="D26" s="47">
        <v>3.2</v>
      </c>
      <c r="E26" s="47">
        <v>0.4</v>
      </c>
      <c r="F26" s="47">
        <v>18.399999999999999</v>
      </c>
      <c r="G26" s="48">
        <v>88</v>
      </c>
      <c r="H26" s="46">
        <v>0.16</v>
      </c>
      <c r="I26" s="34"/>
      <c r="J26" s="34"/>
      <c r="K26" s="46">
        <v>0.68</v>
      </c>
      <c r="L26" s="47">
        <v>11.6</v>
      </c>
      <c r="M26" s="48">
        <v>52</v>
      </c>
      <c r="N26" s="47">
        <v>16.8</v>
      </c>
      <c r="O26" s="47">
        <v>1.2</v>
      </c>
      <c r="P26" s="8"/>
    </row>
    <row r="27" spans="1:16" x14ac:dyDescent="0.25">
      <c r="A27" s="97" t="s">
        <v>30</v>
      </c>
      <c r="B27" s="97"/>
      <c r="C27" s="97"/>
      <c r="D27" s="16">
        <f t="shared" ref="D27:O27" si="1">SUM(D21:D26)</f>
        <v>23.25</v>
      </c>
      <c r="E27" s="16">
        <f t="shared" si="1"/>
        <v>22.31</v>
      </c>
      <c r="F27" s="16">
        <f t="shared" si="1"/>
        <v>105.49000000000001</v>
      </c>
      <c r="G27" s="16">
        <f t="shared" si="1"/>
        <v>714.27</v>
      </c>
      <c r="H27" s="16">
        <f t="shared" si="1"/>
        <v>0.71000000000000008</v>
      </c>
      <c r="I27" s="16">
        <f t="shared" si="1"/>
        <v>50.53</v>
      </c>
      <c r="J27" s="17">
        <f t="shared" si="1"/>
        <v>319.11</v>
      </c>
      <c r="K27" s="16">
        <f t="shared" si="1"/>
        <v>4.67</v>
      </c>
      <c r="L27" s="16">
        <f t="shared" si="1"/>
        <v>148.47999999999999</v>
      </c>
      <c r="M27" s="16">
        <f t="shared" si="1"/>
        <v>372.51</v>
      </c>
      <c r="N27" s="16">
        <f t="shared" si="1"/>
        <v>105.16</v>
      </c>
      <c r="O27" s="16">
        <f t="shared" si="1"/>
        <v>5.9099999999999993</v>
      </c>
      <c r="P27" s="21">
        <v>57.43</v>
      </c>
    </row>
    <row r="29" spans="1:16" x14ac:dyDescent="0.25">
      <c r="B29" s="98" t="s">
        <v>38</v>
      </c>
      <c r="C29" s="98"/>
      <c r="D29" s="98"/>
      <c r="E29" s="98"/>
      <c r="F29" s="98"/>
      <c r="G29" s="98"/>
      <c r="H29" s="98"/>
    </row>
  </sheetData>
  <mergeCells count="35">
    <mergeCell ref="A11:B11"/>
    <mergeCell ref="A12:B12"/>
    <mergeCell ref="A13:B13"/>
    <mergeCell ref="A10:B10"/>
    <mergeCell ref="L7:O7"/>
    <mergeCell ref="A9:B9"/>
    <mergeCell ref="A7:B8"/>
    <mergeCell ref="C7:C8"/>
    <mergeCell ref="D7:F7"/>
    <mergeCell ref="G7:G8"/>
    <mergeCell ref="H7:K7"/>
    <mergeCell ref="A2:P2"/>
    <mergeCell ref="A4:P4"/>
    <mergeCell ref="C5:L5"/>
    <mergeCell ref="F6:J6"/>
    <mergeCell ref="A1:C1"/>
    <mergeCell ref="G1:P1"/>
    <mergeCell ref="A14:B14"/>
    <mergeCell ref="A15:C15"/>
    <mergeCell ref="C17:L17"/>
    <mergeCell ref="F18:J18"/>
    <mergeCell ref="A19:B20"/>
    <mergeCell ref="C19:C20"/>
    <mergeCell ref="D19:F19"/>
    <mergeCell ref="G19:G20"/>
    <mergeCell ref="H19:K19"/>
    <mergeCell ref="L19:O19"/>
    <mergeCell ref="B29:H29"/>
    <mergeCell ref="A21:B21"/>
    <mergeCell ref="A22:B22"/>
    <mergeCell ref="A24:B24"/>
    <mergeCell ref="A25:B25"/>
    <mergeCell ref="A26:B26"/>
    <mergeCell ref="A27:C27"/>
    <mergeCell ref="A23:B2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T19" sqref="T19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37.5" customHeight="1" x14ac:dyDescent="0.3">
      <c r="A1" s="88" t="s">
        <v>45</v>
      </c>
      <c r="B1" s="88"/>
      <c r="C1" s="88"/>
      <c r="D1" s="70"/>
      <c r="E1" s="70"/>
      <c r="F1" s="70"/>
      <c r="G1" s="88" t="s">
        <v>47</v>
      </c>
      <c r="H1" s="88"/>
      <c r="I1" s="88"/>
      <c r="J1" s="88"/>
      <c r="K1" s="88"/>
      <c r="L1" s="88"/>
      <c r="M1" s="88"/>
      <c r="N1" s="88"/>
      <c r="O1" s="88"/>
      <c r="P1" s="88"/>
    </row>
    <row r="2" spans="1:16" ht="24.75" customHeight="1" x14ac:dyDescent="0.3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27.75" customHeight="1" x14ac:dyDescent="0.3">
      <c r="A3" s="71"/>
      <c r="B3" s="71"/>
      <c r="C3" s="88" t="s">
        <v>35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1"/>
      <c r="P3" s="71"/>
    </row>
    <row r="4" spans="1:16" ht="20.25" customHeight="1" x14ac:dyDescent="0.3">
      <c r="A4" s="108" t="s">
        <v>72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14.4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 customHeight="1" x14ac:dyDescent="0.25">
      <c r="A6" s="1"/>
      <c r="B6" s="1"/>
      <c r="C6" s="32"/>
      <c r="D6" s="32"/>
      <c r="E6" s="109" t="s">
        <v>20</v>
      </c>
      <c r="F6" s="109"/>
      <c r="G6" s="109"/>
      <c r="H6" s="109"/>
      <c r="I6" s="109"/>
      <c r="J6" s="33"/>
      <c r="K6" s="33"/>
      <c r="L6" s="33"/>
      <c r="M6" s="33"/>
      <c r="N6" s="33"/>
      <c r="O6" s="33"/>
      <c r="P6" s="2"/>
    </row>
    <row r="7" spans="1:16" ht="28.5" customHeight="1" x14ac:dyDescent="0.25">
      <c r="A7" s="1"/>
      <c r="B7" s="1"/>
      <c r="C7" s="25"/>
      <c r="D7" s="25"/>
      <c r="E7" s="4"/>
      <c r="F7" s="1"/>
      <c r="G7" s="2"/>
      <c r="H7" s="3"/>
      <c r="I7" s="3"/>
      <c r="J7" s="2"/>
      <c r="K7" s="2"/>
      <c r="L7" s="2"/>
      <c r="M7" s="2"/>
      <c r="N7" s="2"/>
      <c r="O7" s="2"/>
      <c r="P7" s="2"/>
    </row>
    <row r="8" spans="1:16" ht="24" customHeight="1" x14ac:dyDescent="0.25">
      <c r="A8" s="90" t="s">
        <v>0</v>
      </c>
      <c r="B8" s="90"/>
      <c r="C8" s="90" t="s">
        <v>1</v>
      </c>
      <c r="D8" s="92" t="s">
        <v>2</v>
      </c>
      <c r="E8" s="92"/>
      <c r="F8" s="92"/>
      <c r="G8" s="90" t="s">
        <v>3</v>
      </c>
      <c r="H8" s="92" t="s">
        <v>4</v>
      </c>
      <c r="I8" s="92"/>
      <c r="J8" s="92"/>
      <c r="K8" s="92"/>
      <c r="L8" s="92" t="s">
        <v>5</v>
      </c>
      <c r="M8" s="92"/>
      <c r="N8" s="92"/>
      <c r="O8" s="92"/>
      <c r="P8" s="6" t="s">
        <v>18</v>
      </c>
    </row>
    <row r="9" spans="1:16" ht="23.25" customHeight="1" x14ac:dyDescent="0.25">
      <c r="A9" s="94"/>
      <c r="B9" s="95"/>
      <c r="C9" s="91"/>
      <c r="D9" s="6" t="s">
        <v>6</v>
      </c>
      <c r="E9" s="6" t="s">
        <v>7</v>
      </c>
      <c r="F9" s="6" t="s">
        <v>8</v>
      </c>
      <c r="G9" s="91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.75" customHeight="1" x14ac:dyDescent="0.25">
      <c r="A10" s="110" t="s">
        <v>19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/>
      <c r="P10" s="13"/>
    </row>
    <row r="11" spans="1:16" ht="34.5" customHeight="1" x14ac:dyDescent="0.25">
      <c r="A11" s="99" t="s">
        <v>53</v>
      </c>
      <c r="B11" s="99"/>
      <c r="C11" s="75" t="s">
        <v>50</v>
      </c>
      <c r="D11" s="46">
        <v>4.8600000000000003</v>
      </c>
      <c r="E11" s="46">
        <v>6.72</v>
      </c>
      <c r="F11" s="46">
        <v>26.35</v>
      </c>
      <c r="G11" s="46">
        <v>185.91</v>
      </c>
      <c r="H11" s="47">
        <v>0.1</v>
      </c>
      <c r="I11" s="46">
        <v>1.01</v>
      </c>
      <c r="J11" s="46">
        <v>39.979999999999997</v>
      </c>
      <c r="K11" s="46">
        <v>0.14000000000000001</v>
      </c>
      <c r="L11" s="46">
        <v>102.15</v>
      </c>
      <c r="M11" s="46">
        <v>124.11</v>
      </c>
      <c r="N11" s="46">
        <v>29.46</v>
      </c>
      <c r="O11" s="46">
        <v>0.65</v>
      </c>
      <c r="P11" s="8"/>
    </row>
    <row r="12" spans="1:16" ht="14.25" customHeight="1" x14ac:dyDescent="0.25">
      <c r="A12" s="99" t="s">
        <v>41</v>
      </c>
      <c r="B12" s="99"/>
      <c r="C12" s="72">
        <v>200</v>
      </c>
      <c r="D12" s="34"/>
      <c r="E12" s="34"/>
      <c r="F12" s="46">
        <v>9.98</v>
      </c>
      <c r="G12" s="47">
        <v>39.9</v>
      </c>
      <c r="H12" s="34"/>
      <c r="I12" s="34"/>
      <c r="J12" s="34"/>
      <c r="K12" s="34"/>
      <c r="L12" s="47">
        <v>0.3</v>
      </c>
      <c r="M12" s="34"/>
      <c r="N12" s="34"/>
      <c r="O12" s="46">
        <v>0.03</v>
      </c>
      <c r="P12" s="8"/>
    </row>
    <row r="13" spans="1:16" ht="45.75" customHeight="1" x14ac:dyDescent="0.25">
      <c r="A13" s="99" t="s">
        <v>44</v>
      </c>
      <c r="B13" s="99"/>
      <c r="C13" s="72">
        <v>40</v>
      </c>
      <c r="D13" s="47">
        <v>3.2</v>
      </c>
      <c r="E13" s="47">
        <v>0.4</v>
      </c>
      <c r="F13" s="48">
        <v>22</v>
      </c>
      <c r="G13" s="48">
        <v>104</v>
      </c>
      <c r="H13" s="46">
        <v>0.14000000000000001</v>
      </c>
      <c r="I13" s="34"/>
      <c r="J13" s="34"/>
      <c r="K13" s="47">
        <v>0.6</v>
      </c>
      <c r="L13" s="48">
        <v>8</v>
      </c>
      <c r="M13" s="48">
        <v>26</v>
      </c>
      <c r="N13" s="47">
        <v>5.6</v>
      </c>
      <c r="O13" s="48">
        <v>1</v>
      </c>
      <c r="P13" s="8"/>
    </row>
    <row r="14" spans="1:16" ht="15.75" customHeight="1" x14ac:dyDescent="0.25">
      <c r="A14" s="99" t="s">
        <v>55</v>
      </c>
      <c r="B14" s="99"/>
      <c r="C14" s="72">
        <v>10</v>
      </c>
      <c r="D14" s="46">
        <v>2.63</v>
      </c>
      <c r="E14" s="46">
        <v>2.66</v>
      </c>
      <c r="F14" s="34"/>
      <c r="G14" s="48">
        <v>35</v>
      </c>
      <c r="H14" s="34"/>
      <c r="I14" s="46">
        <v>7.0000000000000007E-2</v>
      </c>
      <c r="J14" s="47">
        <v>23.8</v>
      </c>
      <c r="K14" s="46">
        <v>0.04</v>
      </c>
      <c r="L14" s="48">
        <v>100</v>
      </c>
      <c r="M14" s="48">
        <v>60</v>
      </c>
      <c r="N14" s="47">
        <v>5.5</v>
      </c>
      <c r="O14" s="46">
        <v>7.0000000000000007E-2</v>
      </c>
      <c r="P14" s="8"/>
    </row>
    <row r="15" spans="1:16" ht="18" customHeight="1" x14ac:dyDescent="0.25">
      <c r="A15" s="99" t="s">
        <v>54</v>
      </c>
      <c r="B15" s="99"/>
      <c r="C15" s="72">
        <v>10</v>
      </c>
      <c r="D15" s="46">
        <v>0.08</v>
      </c>
      <c r="E15" s="46">
        <v>7.25</v>
      </c>
      <c r="F15" s="46">
        <v>0.13</v>
      </c>
      <c r="G15" s="47">
        <v>66.099999999999994</v>
      </c>
      <c r="H15" s="34"/>
      <c r="I15" s="34"/>
      <c r="J15" s="48">
        <v>45</v>
      </c>
      <c r="K15" s="47">
        <v>0.1</v>
      </c>
      <c r="L15" s="47">
        <v>2.4</v>
      </c>
      <c r="M15" s="48">
        <v>3</v>
      </c>
      <c r="N15" s="34"/>
      <c r="O15" s="46">
        <v>0.02</v>
      </c>
      <c r="P15" s="8"/>
    </row>
    <row r="16" spans="1:16" ht="24" customHeight="1" x14ac:dyDescent="0.25">
      <c r="A16" s="99" t="s">
        <v>56</v>
      </c>
      <c r="B16" s="99"/>
      <c r="C16" s="72">
        <v>150</v>
      </c>
      <c r="D16" s="79">
        <v>0.6</v>
      </c>
      <c r="E16" s="79">
        <v>0.6</v>
      </c>
      <c r="F16" s="79">
        <v>14.7</v>
      </c>
      <c r="G16" s="79">
        <v>70.5</v>
      </c>
      <c r="H16" s="46">
        <v>0.05</v>
      </c>
      <c r="I16" s="47">
        <v>15</v>
      </c>
      <c r="J16" s="34">
        <v>7.5</v>
      </c>
      <c r="K16" s="34">
        <v>0.3</v>
      </c>
      <c r="L16" s="48">
        <v>24</v>
      </c>
      <c r="M16" s="34">
        <v>16.5</v>
      </c>
      <c r="N16" s="48">
        <v>13.5</v>
      </c>
      <c r="O16" s="47">
        <v>3.3</v>
      </c>
      <c r="P16" s="8"/>
    </row>
    <row r="17" spans="1:16" ht="12.75" customHeight="1" x14ac:dyDescent="0.25">
      <c r="A17" s="97" t="s">
        <v>29</v>
      </c>
      <c r="B17" s="97"/>
      <c r="C17" s="97"/>
      <c r="D17" s="16">
        <f t="shared" ref="D17:O17" si="0">SUM(D11:D14)</f>
        <v>10.690000000000001</v>
      </c>
      <c r="E17" s="16">
        <f t="shared" si="0"/>
        <v>9.7800000000000011</v>
      </c>
      <c r="F17" s="16">
        <f t="shared" si="0"/>
        <v>58.33</v>
      </c>
      <c r="G17" s="16">
        <f t="shared" si="0"/>
        <v>364.81</v>
      </c>
      <c r="H17" s="16">
        <f t="shared" si="0"/>
        <v>0.24000000000000002</v>
      </c>
      <c r="I17" s="16">
        <f t="shared" si="0"/>
        <v>1.08</v>
      </c>
      <c r="J17" s="16">
        <f t="shared" si="0"/>
        <v>63.78</v>
      </c>
      <c r="K17" s="16">
        <f t="shared" si="0"/>
        <v>0.78</v>
      </c>
      <c r="L17" s="16">
        <f t="shared" si="0"/>
        <v>210.45</v>
      </c>
      <c r="M17" s="18">
        <f t="shared" si="0"/>
        <v>210.11</v>
      </c>
      <c r="N17" s="16">
        <f t="shared" si="0"/>
        <v>40.56</v>
      </c>
      <c r="O17" s="16">
        <f t="shared" si="0"/>
        <v>1.7500000000000002</v>
      </c>
      <c r="P17" s="15"/>
    </row>
    <row r="18" spans="1:16" ht="23.25" customHeight="1" x14ac:dyDescent="0.25">
      <c r="A18" s="113" t="s">
        <v>21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5"/>
      <c r="P18" s="14"/>
    </row>
    <row r="19" spans="1:16" ht="47.25" customHeight="1" x14ac:dyDescent="0.25">
      <c r="A19" s="99" t="s">
        <v>59</v>
      </c>
      <c r="B19" s="99"/>
      <c r="C19" s="75" t="s">
        <v>48</v>
      </c>
      <c r="D19" s="46">
        <v>2.5499999999999998</v>
      </c>
      <c r="E19" s="46">
        <v>5.89</v>
      </c>
      <c r="F19" s="46">
        <v>17.29</v>
      </c>
      <c r="G19" s="46">
        <v>133.16</v>
      </c>
      <c r="H19" s="46">
        <v>0.11</v>
      </c>
      <c r="I19" s="46">
        <v>16.79</v>
      </c>
      <c r="J19" s="47">
        <v>213.7</v>
      </c>
      <c r="K19" s="46">
        <v>1.99</v>
      </c>
      <c r="L19" s="46">
        <v>29.58</v>
      </c>
      <c r="M19" s="46">
        <v>77.83</v>
      </c>
      <c r="N19" s="46">
        <v>26.97</v>
      </c>
      <c r="O19" s="46">
        <v>1.01</v>
      </c>
      <c r="P19" s="8"/>
    </row>
    <row r="20" spans="1:16" ht="48" customHeight="1" x14ac:dyDescent="0.25">
      <c r="A20" s="99" t="s">
        <v>61</v>
      </c>
      <c r="B20" s="99"/>
      <c r="C20" s="75" t="s">
        <v>57</v>
      </c>
      <c r="D20" s="46">
        <v>9.9499999999999993</v>
      </c>
      <c r="E20" s="46">
        <v>9.48</v>
      </c>
      <c r="F20" s="46">
        <v>8.57</v>
      </c>
      <c r="G20" s="46">
        <v>159.02000000000001</v>
      </c>
      <c r="H20" s="46">
        <v>0.09</v>
      </c>
      <c r="I20" s="46">
        <v>2.59</v>
      </c>
      <c r="J20" s="46">
        <v>66.19</v>
      </c>
      <c r="K20" s="47">
        <v>1.1000000000000001</v>
      </c>
      <c r="L20" s="46">
        <v>34.14</v>
      </c>
      <c r="M20" s="46">
        <v>96.72</v>
      </c>
      <c r="N20" s="46">
        <v>14.95</v>
      </c>
      <c r="O20" s="46">
        <v>1.01</v>
      </c>
      <c r="P20" s="8"/>
    </row>
    <row r="21" spans="1:16" ht="30.75" customHeight="1" x14ac:dyDescent="0.25">
      <c r="A21" s="99" t="s">
        <v>60</v>
      </c>
      <c r="B21" s="99"/>
      <c r="C21" s="72">
        <v>200</v>
      </c>
      <c r="D21" s="63">
        <v>4.3899999999999997</v>
      </c>
      <c r="E21" s="63">
        <v>6.77</v>
      </c>
      <c r="F21" s="63">
        <v>29.45</v>
      </c>
      <c r="G21" s="82">
        <v>196.9</v>
      </c>
      <c r="H21" s="47">
        <v>0.22</v>
      </c>
      <c r="I21" s="46">
        <v>34.61</v>
      </c>
      <c r="J21" s="46">
        <v>43.58</v>
      </c>
      <c r="K21" s="46">
        <v>0.24</v>
      </c>
      <c r="L21" s="46">
        <v>71.42</v>
      </c>
      <c r="M21" s="46">
        <v>129.72</v>
      </c>
      <c r="N21" s="46">
        <v>44.63</v>
      </c>
      <c r="O21" s="46">
        <v>1.7</v>
      </c>
      <c r="P21" s="9"/>
    </row>
    <row r="22" spans="1:16" ht="21" customHeight="1" x14ac:dyDescent="0.25">
      <c r="A22" s="99" t="s">
        <v>41</v>
      </c>
      <c r="B22" s="99"/>
      <c r="C22" s="72">
        <v>200</v>
      </c>
      <c r="D22" s="34"/>
      <c r="E22" s="34"/>
      <c r="F22" s="46">
        <v>9.98</v>
      </c>
      <c r="G22" s="47">
        <v>39.9</v>
      </c>
      <c r="H22" s="34"/>
      <c r="I22" s="34"/>
      <c r="J22" s="34"/>
      <c r="K22" s="34"/>
      <c r="L22" s="47">
        <v>0.3</v>
      </c>
      <c r="M22" s="34"/>
      <c r="N22" s="34"/>
      <c r="O22" s="46">
        <v>0.03</v>
      </c>
      <c r="P22" s="8"/>
    </row>
    <row r="23" spans="1:16" ht="33.75" customHeight="1" x14ac:dyDescent="0.25">
      <c r="A23" s="99" t="s">
        <v>44</v>
      </c>
      <c r="B23" s="99"/>
      <c r="C23" s="72">
        <v>45</v>
      </c>
      <c r="D23" s="47">
        <v>3.6</v>
      </c>
      <c r="E23" s="46">
        <v>0.45</v>
      </c>
      <c r="F23" s="46">
        <v>24.75</v>
      </c>
      <c r="G23" s="48">
        <v>117</v>
      </c>
      <c r="H23" s="46">
        <v>0.15</v>
      </c>
      <c r="I23" s="34"/>
      <c r="J23" s="34"/>
      <c r="K23" s="46">
        <v>0.68</v>
      </c>
      <c r="L23" s="48">
        <v>9</v>
      </c>
      <c r="M23" s="46">
        <v>29.25</v>
      </c>
      <c r="N23" s="47">
        <v>6.3</v>
      </c>
      <c r="O23" s="46">
        <v>1.1299999999999999</v>
      </c>
      <c r="P23" s="8"/>
    </row>
    <row r="24" spans="1:16" ht="33.75" customHeight="1" x14ac:dyDescent="0.25">
      <c r="A24" s="99" t="s">
        <v>43</v>
      </c>
      <c r="B24" s="99"/>
      <c r="C24" s="72">
        <v>40</v>
      </c>
      <c r="D24" s="47">
        <v>3.2</v>
      </c>
      <c r="E24" s="47">
        <v>0.4</v>
      </c>
      <c r="F24" s="47">
        <v>18.399999999999999</v>
      </c>
      <c r="G24" s="48">
        <v>88</v>
      </c>
      <c r="H24" s="46">
        <v>0.16</v>
      </c>
      <c r="I24" s="34"/>
      <c r="J24" s="34"/>
      <c r="K24" s="46">
        <v>0.68</v>
      </c>
      <c r="L24" s="47">
        <v>11.6</v>
      </c>
      <c r="M24" s="48">
        <v>52</v>
      </c>
      <c r="N24" s="47">
        <v>16.8</v>
      </c>
      <c r="O24" s="47">
        <v>1.2</v>
      </c>
      <c r="P24" s="8"/>
    </row>
    <row r="25" spans="1:16" ht="19.5" customHeight="1" x14ac:dyDescent="0.25">
      <c r="A25" s="97" t="s">
        <v>30</v>
      </c>
      <c r="B25" s="97"/>
      <c r="C25" s="97"/>
      <c r="D25" s="16">
        <f t="shared" ref="D25:O25" si="1">SUM(D19:D24)</f>
        <v>23.69</v>
      </c>
      <c r="E25" s="16">
        <f t="shared" si="1"/>
        <v>22.99</v>
      </c>
      <c r="F25" s="16">
        <f t="shared" si="1"/>
        <v>108.44</v>
      </c>
      <c r="G25" s="16">
        <f t="shared" si="1"/>
        <v>733.98</v>
      </c>
      <c r="H25" s="16">
        <f t="shared" si="1"/>
        <v>0.73000000000000009</v>
      </c>
      <c r="I25" s="16">
        <f t="shared" si="1"/>
        <v>53.989999999999995</v>
      </c>
      <c r="J25" s="17">
        <f t="shared" si="1"/>
        <v>323.46999999999997</v>
      </c>
      <c r="K25" s="16">
        <f t="shared" si="1"/>
        <v>4.6899999999999995</v>
      </c>
      <c r="L25" s="16">
        <f t="shared" si="1"/>
        <v>156.04</v>
      </c>
      <c r="M25" s="16">
        <f t="shared" si="1"/>
        <v>385.52</v>
      </c>
      <c r="N25" s="16">
        <f t="shared" si="1"/>
        <v>109.65</v>
      </c>
      <c r="O25" s="16">
        <f t="shared" si="1"/>
        <v>6.0799999999999992</v>
      </c>
      <c r="P25" s="21">
        <v>120</v>
      </c>
    </row>
    <row r="27" spans="1:16" ht="19.149999999999999" customHeight="1" x14ac:dyDescent="0.25">
      <c r="A27" s="98" t="s">
        <v>38</v>
      </c>
      <c r="B27" s="98"/>
      <c r="C27" s="98"/>
      <c r="D27" s="98"/>
      <c r="E27" s="98"/>
      <c r="F27" s="98"/>
      <c r="G27" s="98"/>
    </row>
  </sheetData>
  <mergeCells count="28">
    <mergeCell ref="A21:B21"/>
    <mergeCell ref="A22:B22"/>
    <mergeCell ref="A23:B23"/>
    <mergeCell ref="A19:B19"/>
    <mergeCell ref="A11:B11"/>
    <mergeCell ref="A12:B12"/>
    <mergeCell ref="A13:B13"/>
    <mergeCell ref="A14:B14"/>
    <mergeCell ref="A17:C17"/>
    <mergeCell ref="A18:O18"/>
    <mergeCell ref="A15:B15"/>
    <mergeCell ref="A16:B16"/>
    <mergeCell ref="A1:C1"/>
    <mergeCell ref="G1:P1"/>
    <mergeCell ref="C3:N3"/>
    <mergeCell ref="A24:B24"/>
    <mergeCell ref="A27:G27"/>
    <mergeCell ref="L8:O8"/>
    <mergeCell ref="A4:P4"/>
    <mergeCell ref="A8:B9"/>
    <mergeCell ref="C8:C9"/>
    <mergeCell ref="D8:F8"/>
    <mergeCell ref="G8:G9"/>
    <mergeCell ref="H8:K8"/>
    <mergeCell ref="E6:I6"/>
    <mergeCell ref="A25:C25"/>
    <mergeCell ref="A10:O10"/>
    <mergeCell ref="A20:B20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A5" sqref="A5:P5"/>
    </sheetView>
  </sheetViews>
  <sheetFormatPr defaultRowHeight="15" x14ac:dyDescent="0.25"/>
  <cols>
    <col min="2" max="2" width="12" customWidth="1"/>
    <col min="3" max="3" width="7.5703125" customWidth="1"/>
    <col min="4" max="4" width="5.42578125" customWidth="1"/>
    <col min="5" max="5" width="6.5703125" customWidth="1"/>
    <col min="6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51" customHeight="1" x14ac:dyDescent="0.3">
      <c r="A1" s="88" t="s">
        <v>45</v>
      </c>
      <c r="B1" s="88"/>
      <c r="C1" s="88"/>
      <c r="D1" s="70"/>
      <c r="E1" s="70"/>
      <c r="F1" s="70"/>
      <c r="G1" s="88" t="s">
        <v>47</v>
      </c>
      <c r="H1" s="88"/>
      <c r="I1" s="88"/>
      <c r="J1" s="88"/>
      <c r="K1" s="88"/>
      <c r="L1" s="88"/>
      <c r="M1" s="88"/>
      <c r="N1" s="88"/>
      <c r="O1" s="88"/>
      <c r="P1" s="88"/>
    </row>
    <row r="2" spans="1:16" ht="11.2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8.75" x14ac:dyDescent="0.3">
      <c r="A3" s="89" t="s">
        <v>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6.5" customHeight="1" x14ac:dyDescent="0.3">
      <c r="A4" s="42"/>
      <c r="B4" s="43"/>
      <c r="C4" s="43"/>
      <c r="D4" s="43"/>
      <c r="E4" s="43"/>
      <c r="F4" s="43"/>
      <c r="G4" s="43"/>
      <c r="H4" s="43"/>
      <c r="I4" s="44"/>
      <c r="J4" s="42"/>
      <c r="K4" s="42"/>
      <c r="L4" s="42"/>
      <c r="M4" s="45"/>
      <c r="N4" s="42"/>
      <c r="O4" s="42"/>
      <c r="P4" s="42"/>
    </row>
    <row r="5" spans="1:16" ht="18.75" customHeight="1" x14ac:dyDescent="0.3">
      <c r="A5" s="89" t="s">
        <v>62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9.75" customHeigh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22.5" customHeight="1" x14ac:dyDescent="0.3">
      <c r="A7" s="41"/>
      <c r="B7" s="41"/>
      <c r="C7" s="41"/>
      <c r="D7" s="89" t="s">
        <v>23</v>
      </c>
      <c r="E7" s="89"/>
      <c r="F7" s="89"/>
      <c r="G7" s="89"/>
      <c r="H7" s="89"/>
      <c r="I7" s="89"/>
      <c r="J7" s="89"/>
      <c r="K7" s="89"/>
      <c r="L7" s="41"/>
      <c r="M7" s="41"/>
      <c r="N7" s="41"/>
      <c r="O7" s="41"/>
      <c r="P7" s="41"/>
    </row>
    <row r="8" spans="1:16" ht="21" customHeight="1" x14ac:dyDescent="0.25">
      <c r="A8" s="1"/>
      <c r="B8" s="1"/>
      <c r="C8" s="117"/>
      <c r="D8" s="117"/>
      <c r="E8" s="4"/>
      <c r="F8" s="1"/>
      <c r="G8" s="5"/>
      <c r="H8" s="117"/>
      <c r="I8" s="117"/>
      <c r="J8" s="118"/>
      <c r="K8" s="118"/>
      <c r="L8" s="118"/>
      <c r="M8" s="118"/>
      <c r="N8" s="118"/>
      <c r="O8" s="118"/>
      <c r="P8" s="5"/>
    </row>
    <row r="9" spans="1:16" ht="14.45" customHeight="1" x14ac:dyDescent="0.25">
      <c r="A9" s="90" t="s">
        <v>0</v>
      </c>
      <c r="B9" s="90"/>
      <c r="C9" s="90" t="s">
        <v>1</v>
      </c>
      <c r="D9" s="92" t="s">
        <v>2</v>
      </c>
      <c r="E9" s="92"/>
      <c r="F9" s="92"/>
      <c r="G9" s="90" t="s">
        <v>3</v>
      </c>
      <c r="H9" s="92" t="s">
        <v>4</v>
      </c>
      <c r="I9" s="92"/>
      <c r="J9" s="92"/>
      <c r="K9" s="92"/>
      <c r="L9" s="92" t="s">
        <v>5</v>
      </c>
      <c r="M9" s="92"/>
      <c r="N9" s="92"/>
      <c r="O9" s="92"/>
      <c r="P9" s="6" t="s">
        <v>18</v>
      </c>
    </row>
    <row r="10" spans="1:16" x14ac:dyDescent="0.25">
      <c r="A10" s="94"/>
      <c r="B10" s="95"/>
      <c r="C10" s="91"/>
      <c r="D10" s="6" t="s">
        <v>6</v>
      </c>
      <c r="E10" s="6" t="s">
        <v>7</v>
      </c>
      <c r="F10" s="6" t="s">
        <v>8</v>
      </c>
      <c r="G10" s="91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5.75" customHeight="1" x14ac:dyDescent="0.25">
      <c r="A11" s="113" t="s">
        <v>21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14"/>
    </row>
    <row r="12" spans="1:16" ht="45" customHeight="1" x14ac:dyDescent="0.25">
      <c r="A12" s="99" t="s">
        <v>59</v>
      </c>
      <c r="B12" s="99"/>
      <c r="C12" s="75" t="s">
        <v>48</v>
      </c>
      <c r="D12" s="46">
        <v>2.5499999999999998</v>
      </c>
      <c r="E12" s="46">
        <v>5.89</v>
      </c>
      <c r="F12" s="46">
        <v>17.29</v>
      </c>
      <c r="G12" s="46">
        <v>133.16</v>
      </c>
      <c r="H12" s="46">
        <v>0.11</v>
      </c>
      <c r="I12" s="46">
        <v>16.79</v>
      </c>
      <c r="J12" s="47">
        <v>213.7</v>
      </c>
      <c r="K12" s="46">
        <v>1.99</v>
      </c>
      <c r="L12" s="46">
        <v>29.58</v>
      </c>
      <c r="M12" s="46">
        <v>77.83</v>
      </c>
      <c r="N12" s="46">
        <v>26.97</v>
      </c>
      <c r="O12" s="46">
        <v>1.01</v>
      </c>
      <c r="P12" s="8"/>
    </row>
    <row r="13" spans="1:16" ht="43.5" customHeight="1" x14ac:dyDescent="0.25">
      <c r="A13" s="99" t="s">
        <v>61</v>
      </c>
      <c r="B13" s="99"/>
      <c r="C13" s="75" t="s">
        <v>57</v>
      </c>
      <c r="D13" s="46">
        <v>9.9499999999999993</v>
      </c>
      <c r="E13" s="46">
        <v>9.48</v>
      </c>
      <c r="F13" s="46">
        <v>8.57</v>
      </c>
      <c r="G13" s="46">
        <v>159.02000000000001</v>
      </c>
      <c r="H13" s="46">
        <v>0.09</v>
      </c>
      <c r="I13" s="46">
        <v>2.59</v>
      </c>
      <c r="J13" s="46">
        <v>66.19</v>
      </c>
      <c r="K13" s="47">
        <v>1.1000000000000001</v>
      </c>
      <c r="L13" s="46">
        <v>34.14</v>
      </c>
      <c r="M13" s="46">
        <v>96.72</v>
      </c>
      <c r="N13" s="46">
        <v>14.95</v>
      </c>
      <c r="O13" s="46">
        <v>1.01</v>
      </c>
      <c r="P13" s="8"/>
    </row>
    <row r="14" spans="1:16" ht="18" customHeight="1" x14ac:dyDescent="0.25">
      <c r="A14" s="99" t="s">
        <v>60</v>
      </c>
      <c r="B14" s="99"/>
      <c r="C14" s="72">
        <v>200</v>
      </c>
      <c r="D14" s="63">
        <v>4.3899999999999997</v>
      </c>
      <c r="E14" s="63">
        <v>6.77</v>
      </c>
      <c r="F14" s="63">
        <v>29.45</v>
      </c>
      <c r="G14" s="82">
        <v>196.9</v>
      </c>
      <c r="H14" s="47">
        <v>0.22</v>
      </c>
      <c r="I14" s="46">
        <v>34.61</v>
      </c>
      <c r="J14" s="46">
        <v>43.58</v>
      </c>
      <c r="K14" s="46">
        <v>0.24</v>
      </c>
      <c r="L14" s="46">
        <v>71.42</v>
      </c>
      <c r="M14" s="46">
        <v>129.72</v>
      </c>
      <c r="N14" s="46">
        <v>44.63</v>
      </c>
      <c r="O14" s="46">
        <v>1.7</v>
      </c>
      <c r="P14" s="8"/>
    </row>
    <row r="15" spans="1:16" ht="18.75" customHeight="1" x14ac:dyDescent="0.25">
      <c r="A15" s="99" t="s">
        <v>41</v>
      </c>
      <c r="B15" s="99"/>
      <c r="C15" s="72">
        <v>200</v>
      </c>
      <c r="D15" s="34"/>
      <c r="E15" s="34"/>
      <c r="F15" s="46">
        <v>9.98</v>
      </c>
      <c r="G15" s="47">
        <v>39.9</v>
      </c>
      <c r="H15" s="34"/>
      <c r="I15" s="34"/>
      <c r="J15" s="34"/>
      <c r="K15" s="34"/>
      <c r="L15" s="47">
        <v>0.3</v>
      </c>
      <c r="M15" s="34"/>
      <c r="N15" s="34"/>
      <c r="O15" s="46">
        <v>0.03</v>
      </c>
      <c r="P15" s="9"/>
    </row>
    <row r="16" spans="1:16" ht="47.25" customHeight="1" x14ac:dyDescent="0.25">
      <c r="A16" s="99" t="s">
        <v>44</v>
      </c>
      <c r="B16" s="99"/>
      <c r="C16" s="72">
        <v>45</v>
      </c>
      <c r="D16" s="47">
        <v>3.6</v>
      </c>
      <c r="E16" s="46">
        <v>0.45</v>
      </c>
      <c r="F16" s="46">
        <v>24.75</v>
      </c>
      <c r="G16" s="48">
        <v>117</v>
      </c>
      <c r="H16" s="46">
        <v>0.15</v>
      </c>
      <c r="I16" s="34"/>
      <c r="J16" s="34"/>
      <c r="K16" s="46">
        <v>0.68</v>
      </c>
      <c r="L16" s="48">
        <v>9</v>
      </c>
      <c r="M16" s="46">
        <v>29.25</v>
      </c>
      <c r="N16" s="47">
        <v>6.3</v>
      </c>
      <c r="O16" s="46">
        <v>1.1299999999999999</v>
      </c>
      <c r="P16" s="8"/>
    </row>
    <row r="17" spans="1:16" ht="33" customHeight="1" x14ac:dyDescent="0.25">
      <c r="A17" s="99" t="s">
        <v>43</v>
      </c>
      <c r="B17" s="99"/>
      <c r="C17" s="72">
        <v>40</v>
      </c>
      <c r="D17" s="47">
        <v>3.2</v>
      </c>
      <c r="E17" s="47">
        <v>0.4</v>
      </c>
      <c r="F17" s="47">
        <v>18.399999999999999</v>
      </c>
      <c r="G17" s="48">
        <v>88</v>
      </c>
      <c r="H17" s="46">
        <v>0.16</v>
      </c>
      <c r="I17" s="34"/>
      <c r="J17" s="34"/>
      <c r="K17" s="46">
        <v>0.68</v>
      </c>
      <c r="L17" s="47">
        <v>11.6</v>
      </c>
      <c r="M17" s="48">
        <v>52</v>
      </c>
      <c r="N17" s="47">
        <v>16.8</v>
      </c>
      <c r="O17" s="47">
        <v>1.2</v>
      </c>
      <c r="P17" s="8"/>
    </row>
    <row r="18" spans="1:16" ht="13.5" customHeight="1" x14ac:dyDescent="0.25">
      <c r="A18" s="97" t="s">
        <v>29</v>
      </c>
      <c r="B18" s="97"/>
      <c r="C18" s="97"/>
      <c r="D18" s="16">
        <f t="shared" ref="D18:O18" si="0">SUM(D12:D17)</f>
        <v>23.69</v>
      </c>
      <c r="E18" s="16">
        <f t="shared" si="0"/>
        <v>22.99</v>
      </c>
      <c r="F18" s="16">
        <f t="shared" si="0"/>
        <v>108.44</v>
      </c>
      <c r="G18" s="16">
        <f t="shared" si="0"/>
        <v>733.98</v>
      </c>
      <c r="H18" s="16">
        <f t="shared" si="0"/>
        <v>0.73000000000000009</v>
      </c>
      <c r="I18" s="16">
        <f t="shared" si="0"/>
        <v>53.989999999999995</v>
      </c>
      <c r="J18" s="17">
        <f t="shared" si="0"/>
        <v>323.46999999999997</v>
      </c>
      <c r="K18" s="16">
        <f t="shared" si="0"/>
        <v>4.6899999999999995</v>
      </c>
      <c r="L18" s="16">
        <f t="shared" si="0"/>
        <v>156.04</v>
      </c>
      <c r="M18" s="16">
        <f t="shared" si="0"/>
        <v>385.52</v>
      </c>
      <c r="N18" s="16">
        <f t="shared" si="0"/>
        <v>109.65</v>
      </c>
      <c r="O18" s="16">
        <f t="shared" si="0"/>
        <v>6.0799999999999992</v>
      </c>
      <c r="P18" s="15"/>
    </row>
    <row r="19" spans="1:16" ht="21" customHeight="1" x14ac:dyDescent="0.25">
      <c r="A19" s="113" t="s">
        <v>22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4"/>
    </row>
    <row r="20" spans="1:16" ht="33" customHeight="1" x14ac:dyDescent="0.25">
      <c r="A20" s="99" t="s">
        <v>53</v>
      </c>
      <c r="B20" s="99"/>
      <c r="C20" s="75" t="s">
        <v>50</v>
      </c>
      <c r="D20" s="46">
        <v>4.8600000000000003</v>
      </c>
      <c r="E20" s="46">
        <v>6.72</v>
      </c>
      <c r="F20" s="46">
        <v>26.35</v>
      </c>
      <c r="G20" s="46">
        <v>185.91</v>
      </c>
      <c r="H20" s="47">
        <v>0.1</v>
      </c>
      <c r="I20" s="46">
        <v>1.01</v>
      </c>
      <c r="J20" s="46">
        <v>39.979999999999997</v>
      </c>
      <c r="K20" s="46">
        <v>0.14000000000000001</v>
      </c>
      <c r="L20" s="46">
        <v>102.15</v>
      </c>
      <c r="M20" s="46">
        <v>124.11</v>
      </c>
      <c r="N20" s="46">
        <v>29.46</v>
      </c>
      <c r="O20" s="46">
        <v>0.65</v>
      </c>
      <c r="P20" s="14"/>
    </row>
    <row r="21" spans="1:16" ht="18.75" customHeight="1" x14ac:dyDescent="0.25">
      <c r="A21" s="116" t="s">
        <v>71</v>
      </c>
      <c r="B21" s="116"/>
      <c r="C21" s="86">
        <v>75</v>
      </c>
      <c r="D21" s="77">
        <v>7.99</v>
      </c>
      <c r="E21" s="77">
        <v>9.52</v>
      </c>
      <c r="F21" s="78">
        <v>20.7</v>
      </c>
      <c r="G21" s="77">
        <v>200.33</v>
      </c>
      <c r="H21" s="77">
        <v>0.09</v>
      </c>
      <c r="I21" s="77">
        <v>5.18</v>
      </c>
      <c r="J21" s="77">
        <v>7.59</v>
      </c>
      <c r="K21" s="78">
        <v>2.6</v>
      </c>
      <c r="L21" s="77">
        <v>21.71</v>
      </c>
      <c r="M21" s="77">
        <v>91.43</v>
      </c>
      <c r="N21" s="77">
        <v>16.329999999999998</v>
      </c>
      <c r="O21" s="77">
        <v>1.26</v>
      </c>
      <c r="P21" s="8"/>
    </row>
    <row r="22" spans="1:16" ht="20.25" customHeight="1" x14ac:dyDescent="0.25">
      <c r="A22" s="116" t="s">
        <v>66</v>
      </c>
      <c r="B22" s="116"/>
      <c r="C22" s="86">
        <v>200</v>
      </c>
      <c r="D22" s="87"/>
      <c r="E22" s="87"/>
      <c r="F22" s="77">
        <v>9.98</v>
      </c>
      <c r="G22" s="78">
        <v>39.9</v>
      </c>
      <c r="H22" s="87"/>
      <c r="I22" s="87"/>
      <c r="J22" s="87"/>
      <c r="K22" s="87"/>
      <c r="L22" s="78">
        <v>0.3</v>
      </c>
      <c r="M22" s="87"/>
      <c r="N22" s="87"/>
      <c r="O22" s="77">
        <v>0.03</v>
      </c>
      <c r="P22" s="8"/>
    </row>
    <row r="23" spans="1:16" ht="20.25" customHeight="1" x14ac:dyDescent="0.25">
      <c r="A23" s="99" t="s">
        <v>56</v>
      </c>
      <c r="B23" s="99"/>
      <c r="C23" s="72">
        <v>150</v>
      </c>
      <c r="D23" s="47">
        <v>0.6</v>
      </c>
      <c r="E23" s="47">
        <v>0.6</v>
      </c>
      <c r="F23" s="47">
        <v>14.7</v>
      </c>
      <c r="G23" s="47">
        <v>70.5</v>
      </c>
      <c r="H23" s="46">
        <v>0.05</v>
      </c>
      <c r="I23" s="47">
        <v>15</v>
      </c>
      <c r="J23" s="34">
        <v>7.5</v>
      </c>
      <c r="K23" s="34">
        <v>0.3</v>
      </c>
      <c r="L23" s="48">
        <v>24</v>
      </c>
      <c r="M23" s="34">
        <v>16.5</v>
      </c>
      <c r="N23" s="48">
        <v>13.5</v>
      </c>
      <c r="O23" s="47">
        <v>3.3</v>
      </c>
      <c r="P23" s="8"/>
    </row>
    <row r="24" spans="1:16" ht="15.75" customHeight="1" x14ac:dyDescent="0.25">
      <c r="A24" s="97" t="s">
        <v>29</v>
      </c>
      <c r="B24" s="97"/>
      <c r="C24" s="97"/>
      <c r="D24" s="8">
        <f t="shared" ref="D24:O24" si="1">SUM(D20:D23)</f>
        <v>13.450000000000001</v>
      </c>
      <c r="E24" s="8">
        <f t="shared" si="1"/>
        <v>16.84</v>
      </c>
      <c r="F24" s="62">
        <f t="shared" si="1"/>
        <v>71.73</v>
      </c>
      <c r="G24" s="8">
        <f t="shared" si="1"/>
        <v>496.64</v>
      </c>
      <c r="H24" s="8">
        <f t="shared" si="1"/>
        <v>0.24</v>
      </c>
      <c r="I24" s="8">
        <f t="shared" si="1"/>
        <v>21.189999999999998</v>
      </c>
      <c r="J24" s="7">
        <f t="shared" si="1"/>
        <v>55.069999999999993</v>
      </c>
      <c r="K24" s="8">
        <f t="shared" si="1"/>
        <v>3.04</v>
      </c>
      <c r="L24" s="8">
        <f t="shared" si="1"/>
        <v>148.16000000000003</v>
      </c>
      <c r="M24" s="7">
        <f t="shared" si="1"/>
        <v>232.04000000000002</v>
      </c>
      <c r="N24" s="8">
        <f t="shared" si="1"/>
        <v>59.29</v>
      </c>
      <c r="O24" s="8">
        <f t="shared" si="1"/>
        <v>5.24</v>
      </c>
      <c r="P24" s="21">
        <v>120</v>
      </c>
    </row>
    <row r="26" spans="1:16" ht="19.149999999999999" customHeight="1" x14ac:dyDescent="0.25">
      <c r="A26" s="98" t="s">
        <v>38</v>
      </c>
      <c r="B26" s="98"/>
      <c r="C26" s="98"/>
      <c r="D26" s="98"/>
      <c r="E26" s="98"/>
      <c r="F26" s="98"/>
      <c r="G26" s="98"/>
    </row>
  </sheetData>
  <mergeCells count="29">
    <mergeCell ref="A1:C1"/>
    <mergeCell ref="G1:P1"/>
    <mergeCell ref="L9:O9"/>
    <mergeCell ref="A3:P3"/>
    <mergeCell ref="A5:P5"/>
    <mergeCell ref="C8:D8"/>
    <mergeCell ref="H8:I8"/>
    <mergeCell ref="J8:O8"/>
    <mergeCell ref="A9:B10"/>
    <mergeCell ref="C9:C10"/>
    <mergeCell ref="D9:F9"/>
    <mergeCell ref="G9:G10"/>
    <mergeCell ref="H9:K9"/>
    <mergeCell ref="D7:K7"/>
    <mergeCell ref="A19:O19"/>
    <mergeCell ref="A11:O11"/>
    <mergeCell ref="A12:B12"/>
    <mergeCell ref="A13:B13"/>
    <mergeCell ref="A14:B14"/>
    <mergeCell ref="A15:B15"/>
    <mergeCell ref="A16:B16"/>
    <mergeCell ref="A18:C18"/>
    <mergeCell ref="A17:B17"/>
    <mergeCell ref="A26:G26"/>
    <mergeCell ref="A24:C24"/>
    <mergeCell ref="A20:B20"/>
    <mergeCell ref="A21:B21"/>
    <mergeCell ref="A22:B22"/>
    <mergeCell ref="A23:B23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4" workbookViewId="0">
      <selection activeCell="A9" sqref="A9:O9"/>
    </sheetView>
  </sheetViews>
  <sheetFormatPr defaultRowHeight="15" x14ac:dyDescent="0.25"/>
  <cols>
    <col min="2" max="2" width="14.140625" customWidth="1"/>
    <col min="3" max="3" width="8.85546875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88" t="s">
        <v>45</v>
      </c>
      <c r="B1" s="88"/>
      <c r="C1" s="88"/>
      <c r="D1" s="70"/>
      <c r="E1" s="70"/>
      <c r="F1" s="70"/>
      <c r="G1" s="88" t="s">
        <v>47</v>
      </c>
      <c r="H1" s="88"/>
      <c r="I1" s="88"/>
      <c r="J1" s="88"/>
      <c r="K1" s="88"/>
      <c r="L1" s="88"/>
      <c r="M1" s="88"/>
      <c r="N1" s="88"/>
      <c r="O1" s="88"/>
      <c r="P1" s="88"/>
    </row>
    <row r="2" spans="1:16" ht="22.5" customHeight="1" x14ac:dyDescent="0.3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customHeight="1" x14ac:dyDescent="0.3">
      <c r="A3" s="42"/>
      <c r="B3" s="43"/>
      <c r="C3" s="43"/>
      <c r="D3" s="43"/>
      <c r="E3" s="43"/>
      <c r="F3" s="43"/>
      <c r="G3" s="43"/>
      <c r="H3" s="43"/>
      <c r="I3" s="44"/>
      <c r="J3" s="42"/>
      <c r="K3" s="42"/>
      <c r="L3" s="42"/>
      <c r="M3" s="45"/>
      <c r="N3" s="42"/>
      <c r="O3" s="42"/>
      <c r="P3" s="42"/>
    </row>
    <row r="4" spans="1:16" ht="21" customHeight="1" x14ac:dyDescent="0.3">
      <c r="A4" s="89" t="s">
        <v>63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" customHeight="1" x14ac:dyDescent="0.25">
      <c r="A5" s="1"/>
      <c r="B5" s="1"/>
      <c r="C5" s="117"/>
      <c r="D5" s="117"/>
      <c r="E5" s="4"/>
      <c r="F5" s="1"/>
      <c r="G5" s="5"/>
      <c r="H5" s="117"/>
      <c r="I5" s="117"/>
      <c r="J5" s="118"/>
      <c r="K5" s="118"/>
      <c r="L5" s="118"/>
      <c r="M5" s="118"/>
      <c r="N5" s="118"/>
      <c r="O5" s="118"/>
      <c r="P5" s="5"/>
    </row>
    <row r="6" spans="1:16" ht="14.45" customHeight="1" x14ac:dyDescent="0.25">
      <c r="A6" s="90" t="s">
        <v>0</v>
      </c>
      <c r="B6" s="90"/>
      <c r="C6" s="90" t="s">
        <v>1</v>
      </c>
      <c r="D6" s="92" t="s">
        <v>2</v>
      </c>
      <c r="E6" s="92"/>
      <c r="F6" s="92"/>
      <c r="G6" s="90" t="s">
        <v>3</v>
      </c>
      <c r="H6" s="92" t="s">
        <v>4</v>
      </c>
      <c r="I6" s="92"/>
      <c r="J6" s="92"/>
      <c r="K6" s="92"/>
      <c r="L6" s="92" t="s">
        <v>5</v>
      </c>
      <c r="M6" s="92"/>
      <c r="N6" s="92"/>
      <c r="O6" s="92"/>
      <c r="P6" s="6" t="s">
        <v>18</v>
      </c>
    </row>
    <row r="7" spans="1:16" x14ac:dyDescent="0.25">
      <c r="A7" s="94"/>
      <c r="B7" s="95"/>
      <c r="C7" s="91"/>
      <c r="D7" s="6" t="s">
        <v>6</v>
      </c>
      <c r="E7" s="6" t="s">
        <v>7</v>
      </c>
      <c r="F7" s="6" t="s">
        <v>8</v>
      </c>
      <c r="G7" s="91"/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/>
    </row>
    <row r="8" spans="1:16" ht="21.75" customHeight="1" x14ac:dyDescent="0.25">
      <c r="A8" s="119" t="s">
        <v>31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1"/>
      <c r="P8" s="13"/>
    </row>
    <row r="9" spans="1:16" ht="30" customHeight="1" x14ac:dyDescent="0.25">
      <c r="A9" s="125" t="s">
        <v>53</v>
      </c>
      <c r="B9" s="125"/>
      <c r="C9" s="76" t="s">
        <v>64</v>
      </c>
      <c r="D9" s="64">
        <v>6.51</v>
      </c>
      <c r="E9" s="64">
        <v>11.37</v>
      </c>
      <c r="F9" s="64">
        <v>35.11</v>
      </c>
      <c r="G9" s="64">
        <v>269.64999999999998</v>
      </c>
      <c r="H9" s="64">
        <v>0.14000000000000001</v>
      </c>
      <c r="I9" s="64">
        <v>1.34</v>
      </c>
      <c r="J9" s="65">
        <v>68.3</v>
      </c>
      <c r="K9" s="64">
        <v>0.22</v>
      </c>
      <c r="L9" s="64">
        <v>136.75</v>
      </c>
      <c r="M9" s="64">
        <v>166.48</v>
      </c>
      <c r="N9" s="64">
        <v>39.270000000000003</v>
      </c>
      <c r="O9" s="64">
        <v>0.87</v>
      </c>
      <c r="P9" s="8"/>
    </row>
    <row r="10" spans="1:16" ht="15.75" customHeight="1" x14ac:dyDescent="0.25">
      <c r="A10" s="125" t="s">
        <v>66</v>
      </c>
      <c r="B10" s="125"/>
      <c r="C10" s="73">
        <v>200</v>
      </c>
      <c r="D10" s="67"/>
      <c r="E10" s="67"/>
      <c r="F10" s="64">
        <v>9.98</v>
      </c>
      <c r="G10" s="65">
        <v>39.9</v>
      </c>
      <c r="H10" s="67"/>
      <c r="I10" s="67"/>
      <c r="J10" s="67"/>
      <c r="K10" s="67"/>
      <c r="L10" s="65">
        <v>0.3</v>
      </c>
      <c r="M10" s="67"/>
      <c r="N10" s="67"/>
      <c r="O10" s="64">
        <v>0.03</v>
      </c>
      <c r="P10" s="8"/>
    </row>
    <row r="11" spans="1:16" ht="45.75" customHeight="1" x14ac:dyDescent="0.25">
      <c r="A11" s="125" t="s">
        <v>44</v>
      </c>
      <c r="B11" s="125"/>
      <c r="C11" s="73">
        <v>60</v>
      </c>
      <c r="D11" s="65">
        <v>4.8</v>
      </c>
      <c r="E11" s="65">
        <v>0.6</v>
      </c>
      <c r="F11" s="66">
        <v>33</v>
      </c>
      <c r="G11" s="66">
        <v>156</v>
      </c>
      <c r="H11" s="65">
        <v>0.2</v>
      </c>
      <c r="I11" s="67"/>
      <c r="J11" s="67"/>
      <c r="K11" s="65">
        <v>0.9</v>
      </c>
      <c r="L11" s="66">
        <v>12</v>
      </c>
      <c r="M11" s="66">
        <v>39</v>
      </c>
      <c r="N11" s="65">
        <v>8.4</v>
      </c>
      <c r="O11" s="65">
        <v>1.5</v>
      </c>
      <c r="P11" s="8"/>
    </row>
    <row r="12" spans="1:16" ht="17.25" customHeight="1" x14ac:dyDescent="0.25">
      <c r="A12" s="125" t="s">
        <v>65</v>
      </c>
      <c r="B12" s="125"/>
      <c r="C12" s="73">
        <v>10</v>
      </c>
      <c r="D12" s="64">
        <v>0.08</v>
      </c>
      <c r="E12" s="64">
        <v>7.25</v>
      </c>
      <c r="F12" s="64">
        <v>0.13</v>
      </c>
      <c r="G12" s="65">
        <v>66.099999999999994</v>
      </c>
      <c r="H12" s="67"/>
      <c r="I12" s="67"/>
      <c r="J12" s="66">
        <v>45</v>
      </c>
      <c r="K12" s="65">
        <v>0.1</v>
      </c>
      <c r="L12" s="65">
        <v>2.4</v>
      </c>
      <c r="M12" s="66">
        <v>3</v>
      </c>
      <c r="N12" s="67"/>
      <c r="O12" s="64">
        <v>0.02</v>
      </c>
      <c r="P12" s="8"/>
    </row>
    <row r="13" spans="1:16" ht="18" customHeight="1" x14ac:dyDescent="0.25">
      <c r="A13" s="125" t="s">
        <v>55</v>
      </c>
      <c r="B13" s="125"/>
      <c r="C13" s="73">
        <v>10</v>
      </c>
      <c r="D13" s="64">
        <v>2.63</v>
      </c>
      <c r="E13" s="64">
        <v>2.66</v>
      </c>
      <c r="F13" s="67"/>
      <c r="G13" s="66">
        <v>35</v>
      </c>
      <c r="H13" s="67"/>
      <c r="I13" s="64">
        <v>7.0000000000000007E-2</v>
      </c>
      <c r="J13" s="65">
        <v>23.8</v>
      </c>
      <c r="K13" s="64">
        <v>0.04</v>
      </c>
      <c r="L13" s="66">
        <v>100</v>
      </c>
      <c r="M13" s="66">
        <v>60</v>
      </c>
      <c r="N13" s="65">
        <v>5.5</v>
      </c>
      <c r="O13" s="64">
        <v>7.0000000000000007E-2</v>
      </c>
      <c r="P13" s="8"/>
    </row>
    <row r="14" spans="1:16" ht="20.25" customHeight="1" x14ac:dyDescent="0.25">
      <c r="A14" s="99" t="s">
        <v>56</v>
      </c>
      <c r="B14" s="99"/>
      <c r="C14" s="72">
        <v>150</v>
      </c>
      <c r="D14" s="47">
        <v>0.6</v>
      </c>
      <c r="E14" s="47">
        <v>0.6</v>
      </c>
      <c r="F14" s="47">
        <v>14.7</v>
      </c>
      <c r="G14" s="47">
        <v>70.5</v>
      </c>
      <c r="H14" s="46">
        <v>0.05</v>
      </c>
      <c r="I14" s="47">
        <v>15</v>
      </c>
      <c r="J14" s="34">
        <v>7.5</v>
      </c>
      <c r="K14" s="34">
        <v>0.3</v>
      </c>
      <c r="L14" s="48">
        <v>24</v>
      </c>
      <c r="M14" s="34">
        <v>16.5</v>
      </c>
      <c r="N14" s="48">
        <v>13.5</v>
      </c>
      <c r="O14" s="47">
        <v>3.3</v>
      </c>
      <c r="P14" s="8"/>
    </row>
    <row r="15" spans="1:16" ht="17.25" customHeight="1" x14ac:dyDescent="0.25">
      <c r="A15" s="97" t="s">
        <v>30</v>
      </c>
      <c r="B15" s="97"/>
      <c r="C15" s="97"/>
      <c r="D15" s="59">
        <f t="shared" ref="D15:O15" si="0">SUM(D9:D12)</f>
        <v>11.389999999999999</v>
      </c>
      <c r="E15" s="59">
        <f t="shared" si="0"/>
        <v>19.22</v>
      </c>
      <c r="F15" s="59">
        <f t="shared" si="0"/>
        <v>78.22</v>
      </c>
      <c r="G15" s="59">
        <f t="shared" si="0"/>
        <v>531.65</v>
      </c>
      <c r="H15" s="59">
        <f t="shared" si="0"/>
        <v>0.34</v>
      </c>
      <c r="I15" s="59">
        <f t="shared" si="0"/>
        <v>1.34</v>
      </c>
      <c r="J15" s="59">
        <f t="shared" si="0"/>
        <v>113.3</v>
      </c>
      <c r="K15" s="59">
        <f t="shared" si="0"/>
        <v>1.2200000000000002</v>
      </c>
      <c r="L15" s="59">
        <f t="shared" si="0"/>
        <v>151.45000000000002</v>
      </c>
      <c r="M15" s="59">
        <f t="shared" si="0"/>
        <v>208.48</v>
      </c>
      <c r="N15" s="59">
        <f t="shared" si="0"/>
        <v>47.67</v>
      </c>
      <c r="O15" s="59">
        <f t="shared" si="0"/>
        <v>2.42</v>
      </c>
      <c r="P15" s="21">
        <v>65</v>
      </c>
    </row>
    <row r="16" spans="1:16" ht="18.75" customHeight="1" x14ac:dyDescent="0.25">
      <c r="A16" s="122" t="s">
        <v>32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4"/>
    </row>
    <row r="17" spans="1:16" ht="44.25" customHeight="1" x14ac:dyDescent="0.25">
      <c r="A17" s="125" t="s">
        <v>59</v>
      </c>
      <c r="B17" s="125"/>
      <c r="C17" s="76" t="s">
        <v>48</v>
      </c>
      <c r="D17" s="64">
        <v>2.5499999999999998</v>
      </c>
      <c r="E17" s="64">
        <v>5.89</v>
      </c>
      <c r="F17" s="64">
        <v>17.29</v>
      </c>
      <c r="G17" s="64">
        <v>133.16</v>
      </c>
      <c r="H17" s="64">
        <v>0.11</v>
      </c>
      <c r="I17" s="64">
        <v>16.79</v>
      </c>
      <c r="J17" s="65">
        <v>213.7</v>
      </c>
      <c r="K17" s="64">
        <v>1.99</v>
      </c>
      <c r="L17" s="64">
        <v>29.58</v>
      </c>
      <c r="M17" s="64">
        <v>77.83</v>
      </c>
      <c r="N17" s="64">
        <v>26.97</v>
      </c>
      <c r="O17" s="64">
        <v>1.01</v>
      </c>
      <c r="P17" s="8"/>
    </row>
    <row r="18" spans="1:16" ht="42.75" customHeight="1" x14ac:dyDescent="0.25">
      <c r="A18" s="125" t="s">
        <v>67</v>
      </c>
      <c r="B18" s="125"/>
      <c r="C18" s="76" t="s">
        <v>49</v>
      </c>
      <c r="D18" s="64">
        <v>10.050000000000001</v>
      </c>
      <c r="E18" s="64">
        <v>9.58</v>
      </c>
      <c r="F18" s="65">
        <v>9.1</v>
      </c>
      <c r="G18" s="64">
        <v>162.56</v>
      </c>
      <c r="H18" s="64">
        <v>0.09</v>
      </c>
      <c r="I18" s="64">
        <v>3.09</v>
      </c>
      <c r="J18" s="64">
        <v>81.19</v>
      </c>
      <c r="K18" s="64">
        <v>1.17</v>
      </c>
      <c r="L18" s="66">
        <v>35</v>
      </c>
      <c r="M18" s="64">
        <v>98.19</v>
      </c>
      <c r="N18" s="65">
        <v>15.8</v>
      </c>
      <c r="O18" s="64">
        <v>1.05</v>
      </c>
      <c r="P18" s="8"/>
    </row>
    <row r="19" spans="1:16" ht="15" customHeight="1" x14ac:dyDescent="0.25">
      <c r="A19" s="125" t="s">
        <v>68</v>
      </c>
      <c r="B19" s="125"/>
      <c r="C19" s="73">
        <v>180</v>
      </c>
      <c r="D19" s="64">
        <v>3.95</v>
      </c>
      <c r="E19" s="64">
        <v>6.09</v>
      </c>
      <c r="F19" s="65">
        <v>26.5</v>
      </c>
      <c r="G19" s="64">
        <v>177.19</v>
      </c>
      <c r="H19" s="65">
        <v>0.2</v>
      </c>
      <c r="I19" s="64">
        <v>31.15</v>
      </c>
      <c r="J19" s="64">
        <v>39.22</v>
      </c>
      <c r="K19" s="64">
        <v>0.22</v>
      </c>
      <c r="L19" s="64">
        <v>63.86</v>
      </c>
      <c r="M19" s="64">
        <v>116.71</v>
      </c>
      <c r="N19" s="64">
        <v>40.14</v>
      </c>
      <c r="O19" s="64">
        <v>1.53</v>
      </c>
      <c r="P19" s="8"/>
    </row>
    <row r="20" spans="1:16" ht="17.25" customHeight="1" x14ac:dyDescent="0.25">
      <c r="A20" s="125" t="s">
        <v>66</v>
      </c>
      <c r="B20" s="125"/>
      <c r="C20" s="73">
        <v>200</v>
      </c>
      <c r="D20" s="67"/>
      <c r="E20" s="67"/>
      <c r="F20" s="64">
        <v>9.98</v>
      </c>
      <c r="G20" s="65">
        <v>39.9</v>
      </c>
      <c r="H20" s="67"/>
      <c r="I20" s="67"/>
      <c r="J20" s="67"/>
      <c r="K20" s="67"/>
      <c r="L20" s="65">
        <v>0.3</v>
      </c>
      <c r="M20" s="67"/>
      <c r="N20" s="67"/>
      <c r="O20" s="64">
        <v>0.03</v>
      </c>
      <c r="P20" s="8"/>
    </row>
    <row r="21" spans="1:16" ht="47.25" customHeight="1" x14ac:dyDescent="0.25">
      <c r="A21" s="125" t="s">
        <v>42</v>
      </c>
      <c r="B21" s="125"/>
      <c r="C21" s="73">
        <v>30</v>
      </c>
      <c r="D21" s="65">
        <v>2.4</v>
      </c>
      <c r="E21" s="65">
        <v>0.3</v>
      </c>
      <c r="F21" s="65">
        <v>16.5</v>
      </c>
      <c r="G21" s="66">
        <v>78</v>
      </c>
      <c r="H21" s="65">
        <v>0.1</v>
      </c>
      <c r="I21" s="67"/>
      <c r="J21" s="67"/>
      <c r="K21" s="64">
        <v>0.45</v>
      </c>
      <c r="L21" s="66">
        <v>6</v>
      </c>
      <c r="M21" s="65">
        <v>19.5</v>
      </c>
      <c r="N21" s="65">
        <v>4.2</v>
      </c>
      <c r="O21" s="64">
        <v>0.75</v>
      </c>
      <c r="P21" s="9"/>
    </row>
    <row r="22" spans="1:16" ht="32.25" customHeight="1" x14ac:dyDescent="0.25">
      <c r="A22" s="125" t="s">
        <v>40</v>
      </c>
      <c r="B22" s="125"/>
      <c r="C22" s="73">
        <v>30</v>
      </c>
      <c r="D22" s="65">
        <v>2.4</v>
      </c>
      <c r="E22" s="65">
        <v>0.3</v>
      </c>
      <c r="F22" s="65">
        <v>13.8</v>
      </c>
      <c r="G22" s="66">
        <v>66</v>
      </c>
      <c r="H22" s="64">
        <v>0.12</v>
      </c>
      <c r="I22" s="67"/>
      <c r="J22" s="67"/>
      <c r="K22" s="64">
        <v>0.51</v>
      </c>
      <c r="L22" s="65">
        <v>8.6999999999999993</v>
      </c>
      <c r="M22" s="66">
        <v>39</v>
      </c>
      <c r="N22" s="65">
        <v>12.6</v>
      </c>
      <c r="O22" s="65">
        <v>0.9</v>
      </c>
      <c r="P22" s="8"/>
    </row>
    <row r="23" spans="1:16" ht="15.75" customHeight="1" x14ac:dyDescent="0.25">
      <c r="A23" s="97" t="s">
        <v>30</v>
      </c>
      <c r="B23" s="97"/>
      <c r="C23" s="97"/>
      <c r="D23" s="16">
        <f t="shared" ref="D23:O23" si="1">SUM(D17:D22)</f>
        <v>21.349999999999998</v>
      </c>
      <c r="E23" s="16">
        <f t="shared" si="1"/>
        <v>22.16</v>
      </c>
      <c r="F23" s="16">
        <f t="shared" si="1"/>
        <v>93.17</v>
      </c>
      <c r="G23" s="16">
        <f t="shared" si="1"/>
        <v>656.81000000000006</v>
      </c>
      <c r="H23" s="16">
        <f t="shared" si="1"/>
        <v>0.62</v>
      </c>
      <c r="I23" s="16">
        <f t="shared" si="1"/>
        <v>51.03</v>
      </c>
      <c r="J23" s="17">
        <f t="shared" si="1"/>
        <v>334.11</v>
      </c>
      <c r="K23" s="16">
        <f t="shared" si="1"/>
        <v>4.3400000000000007</v>
      </c>
      <c r="L23" s="16">
        <f t="shared" si="1"/>
        <v>143.44</v>
      </c>
      <c r="M23" s="16">
        <f t="shared" si="1"/>
        <v>351.22999999999996</v>
      </c>
      <c r="N23" s="16">
        <f t="shared" si="1"/>
        <v>99.71</v>
      </c>
      <c r="O23" s="16">
        <f t="shared" si="1"/>
        <v>5.27</v>
      </c>
      <c r="P23" s="21">
        <v>70</v>
      </c>
    </row>
    <row r="25" spans="1:16" ht="19.149999999999999" customHeight="1" x14ac:dyDescent="0.25">
      <c r="A25" s="98" t="s">
        <v>38</v>
      </c>
      <c r="B25" s="98"/>
      <c r="C25" s="98"/>
      <c r="D25" s="98"/>
      <c r="E25" s="98"/>
      <c r="F25" s="98"/>
      <c r="G25" s="98"/>
    </row>
  </sheetData>
  <mergeCells count="30">
    <mergeCell ref="A22:B22"/>
    <mergeCell ref="A14:B14"/>
    <mergeCell ref="A11:B11"/>
    <mergeCell ref="A12:B12"/>
    <mergeCell ref="A13:B13"/>
    <mergeCell ref="A17:B17"/>
    <mergeCell ref="A18:B18"/>
    <mergeCell ref="A19:B19"/>
    <mergeCell ref="A20:B20"/>
    <mergeCell ref="H5:I5"/>
    <mergeCell ref="J5:O5"/>
    <mergeCell ref="A9:B9"/>
    <mergeCell ref="A10:B10"/>
    <mergeCell ref="A21:B21"/>
    <mergeCell ref="A1:C1"/>
    <mergeCell ref="G1:P1"/>
    <mergeCell ref="A25:G25"/>
    <mergeCell ref="A6:B7"/>
    <mergeCell ref="C6:C7"/>
    <mergeCell ref="D6:F6"/>
    <mergeCell ref="G6:G7"/>
    <mergeCell ref="A8:O8"/>
    <mergeCell ref="H6:K6"/>
    <mergeCell ref="L6:O6"/>
    <mergeCell ref="A23:C23"/>
    <mergeCell ref="A15:C15"/>
    <mergeCell ref="A16:O16"/>
    <mergeCell ref="A2:P2"/>
    <mergeCell ref="A4:P4"/>
    <mergeCell ref="C5:D5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4" workbookViewId="0">
      <selection activeCell="W18" sqref="W18:W19"/>
    </sheetView>
  </sheetViews>
  <sheetFormatPr defaultRowHeight="15" x14ac:dyDescent="0.25"/>
  <cols>
    <col min="2" max="2" width="9.5703125" customWidth="1"/>
    <col min="3" max="3" width="6.7109375" customWidth="1"/>
    <col min="4" max="4" width="5.42578125" customWidth="1"/>
    <col min="5" max="5" width="5.7109375" customWidth="1"/>
    <col min="6" max="6" width="5.5703125" customWidth="1"/>
    <col min="7" max="7" width="6.7109375" customWidth="1"/>
    <col min="8" max="8" width="5" customWidth="1"/>
    <col min="9" max="9" width="5.140625" customWidth="1"/>
    <col min="10" max="10" width="5.42578125" customWidth="1"/>
    <col min="11" max="11" width="4.42578125" customWidth="1"/>
    <col min="12" max="12" width="5.42578125" customWidth="1"/>
    <col min="13" max="14" width="5.7109375" customWidth="1"/>
    <col min="15" max="15" width="5" customWidth="1"/>
    <col min="16" max="16" width="6.5703125" customWidth="1"/>
  </cols>
  <sheetData>
    <row r="1" spans="1:16" ht="56.25" customHeight="1" x14ac:dyDescent="0.3">
      <c r="A1" s="88" t="s">
        <v>45</v>
      </c>
      <c r="B1" s="88"/>
      <c r="C1" s="88"/>
      <c r="D1" s="70"/>
      <c r="E1" s="70"/>
      <c r="F1" s="70"/>
      <c r="G1" s="88" t="s">
        <v>47</v>
      </c>
      <c r="H1" s="88"/>
      <c r="I1" s="88"/>
      <c r="J1" s="88"/>
      <c r="K1" s="88"/>
      <c r="L1" s="88"/>
      <c r="M1" s="88"/>
      <c r="N1" s="88"/>
      <c r="O1" s="88"/>
      <c r="P1" s="88"/>
    </row>
    <row r="2" spans="1:16" ht="18.75" x14ac:dyDescent="0.3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8.75" x14ac:dyDescent="0.3">
      <c r="A3" s="10"/>
      <c r="B3" s="11"/>
      <c r="C3" s="11"/>
      <c r="D3" s="11"/>
      <c r="E3" s="11"/>
      <c r="F3" s="11"/>
      <c r="G3" s="11"/>
      <c r="H3" s="11"/>
      <c r="I3" s="12"/>
      <c r="J3" s="10"/>
      <c r="K3" s="10"/>
      <c r="L3" s="10"/>
      <c r="N3" s="10"/>
      <c r="O3" s="10"/>
      <c r="P3" s="10"/>
    </row>
    <row r="4" spans="1:16" ht="14.45" customHeight="1" x14ac:dyDescent="0.25">
      <c r="A4" s="134" t="s">
        <v>62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ht="14.45" customHeigh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4.45" customHeight="1" x14ac:dyDescent="0.3">
      <c r="A6" s="20"/>
      <c r="B6" s="20"/>
      <c r="C6" s="20"/>
      <c r="D6" s="108" t="s">
        <v>23</v>
      </c>
      <c r="E6" s="108"/>
      <c r="F6" s="108"/>
      <c r="G6" s="108"/>
      <c r="H6" s="108"/>
      <c r="I6" s="108"/>
      <c r="J6" s="108"/>
      <c r="K6" s="20"/>
      <c r="L6" s="20"/>
      <c r="M6" s="20"/>
      <c r="N6" s="20"/>
      <c r="O6" s="20"/>
      <c r="P6" s="20"/>
    </row>
    <row r="7" spans="1:16" ht="28.5" customHeight="1" x14ac:dyDescent="0.25">
      <c r="A7" s="1"/>
      <c r="B7" s="1"/>
      <c r="C7" s="117"/>
      <c r="D7" s="117"/>
      <c r="E7" s="4"/>
      <c r="F7" s="1"/>
      <c r="G7" s="5"/>
      <c r="H7" s="117"/>
      <c r="I7" s="117"/>
      <c r="J7" s="118"/>
      <c r="K7" s="118"/>
      <c r="L7" s="118"/>
      <c r="M7" s="118"/>
      <c r="N7" s="118"/>
      <c r="O7" s="118"/>
      <c r="P7" s="5"/>
    </row>
    <row r="8" spans="1:16" ht="24.75" customHeight="1" x14ac:dyDescent="0.25">
      <c r="A8" s="90" t="s">
        <v>0</v>
      </c>
      <c r="B8" s="90"/>
      <c r="C8" s="90" t="s">
        <v>1</v>
      </c>
      <c r="D8" s="92" t="s">
        <v>2</v>
      </c>
      <c r="E8" s="92"/>
      <c r="F8" s="92"/>
      <c r="G8" s="90" t="s">
        <v>3</v>
      </c>
      <c r="H8" s="92" t="s">
        <v>4</v>
      </c>
      <c r="I8" s="92"/>
      <c r="J8" s="92"/>
      <c r="K8" s="92"/>
      <c r="L8" s="92" t="s">
        <v>5</v>
      </c>
      <c r="M8" s="92"/>
      <c r="N8" s="92"/>
      <c r="O8" s="92"/>
      <c r="P8" s="6" t="s">
        <v>18</v>
      </c>
    </row>
    <row r="9" spans="1:16" x14ac:dyDescent="0.25">
      <c r="A9" s="94"/>
      <c r="B9" s="95"/>
      <c r="C9" s="91"/>
      <c r="D9" s="6" t="s">
        <v>6</v>
      </c>
      <c r="E9" s="6" t="s">
        <v>7</v>
      </c>
      <c r="F9" s="6" t="s">
        <v>8</v>
      </c>
      <c r="G9" s="91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23.25" customHeight="1" x14ac:dyDescent="0.3">
      <c r="A10" s="131" t="s">
        <v>27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P10" s="14"/>
    </row>
    <row r="11" spans="1:16" ht="45.75" customHeight="1" x14ac:dyDescent="0.25">
      <c r="A11" s="125" t="s">
        <v>59</v>
      </c>
      <c r="B11" s="125"/>
      <c r="C11" s="76" t="s">
        <v>48</v>
      </c>
      <c r="D11" s="64">
        <v>2.5499999999999998</v>
      </c>
      <c r="E11" s="64">
        <v>5.89</v>
      </c>
      <c r="F11" s="64">
        <v>17.29</v>
      </c>
      <c r="G11" s="64">
        <v>133.16</v>
      </c>
      <c r="H11" s="64">
        <v>0.11</v>
      </c>
      <c r="I11" s="64">
        <v>16.79</v>
      </c>
      <c r="J11" s="65">
        <v>213.7</v>
      </c>
      <c r="K11" s="64">
        <v>1.99</v>
      </c>
      <c r="L11" s="64">
        <v>29.58</v>
      </c>
      <c r="M11" s="64">
        <v>77.83</v>
      </c>
      <c r="N11" s="64">
        <v>26.97</v>
      </c>
      <c r="O11" s="64">
        <v>1.01</v>
      </c>
      <c r="P11" s="8"/>
    </row>
    <row r="12" spans="1:16" ht="48" customHeight="1" x14ac:dyDescent="0.25">
      <c r="A12" s="125" t="s">
        <v>67</v>
      </c>
      <c r="B12" s="125"/>
      <c r="C12" s="76" t="s">
        <v>49</v>
      </c>
      <c r="D12" s="64">
        <v>10.050000000000001</v>
      </c>
      <c r="E12" s="64">
        <v>9.58</v>
      </c>
      <c r="F12" s="65">
        <v>9.1</v>
      </c>
      <c r="G12" s="64">
        <v>162.56</v>
      </c>
      <c r="H12" s="64">
        <v>0.09</v>
      </c>
      <c r="I12" s="64">
        <v>3.09</v>
      </c>
      <c r="J12" s="64">
        <v>81.19</v>
      </c>
      <c r="K12" s="64">
        <v>1.17</v>
      </c>
      <c r="L12" s="66">
        <v>35</v>
      </c>
      <c r="M12" s="64">
        <v>98.19</v>
      </c>
      <c r="N12" s="65">
        <v>15.8</v>
      </c>
      <c r="O12" s="64">
        <v>1.05</v>
      </c>
      <c r="P12" s="8"/>
    </row>
    <row r="13" spans="1:16" ht="31.5" customHeight="1" x14ac:dyDescent="0.25">
      <c r="A13" s="125" t="s">
        <v>68</v>
      </c>
      <c r="B13" s="125"/>
      <c r="C13" s="73">
        <v>180</v>
      </c>
      <c r="D13" s="64">
        <v>3.95</v>
      </c>
      <c r="E13" s="64">
        <v>6.09</v>
      </c>
      <c r="F13" s="65">
        <v>26.5</v>
      </c>
      <c r="G13" s="64">
        <v>177.19</v>
      </c>
      <c r="H13" s="65">
        <v>0.2</v>
      </c>
      <c r="I13" s="64">
        <v>31.15</v>
      </c>
      <c r="J13" s="64">
        <v>39.22</v>
      </c>
      <c r="K13" s="64">
        <v>0.22</v>
      </c>
      <c r="L13" s="64">
        <v>63.86</v>
      </c>
      <c r="M13" s="64">
        <v>116.71</v>
      </c>
      <c r="N13" s="64">
        <v>40.14</v>
      </c>
      <c r="O13" s="64">
        <v>1.53</v>
      </c>
      <c r="P13" s="8"/>
    </row>
    <row r="14" spans="1:16" ht="30.75" customHeight="1" x14ac:dyDescent="0.25">
      <c r="A14" s="125" t="s">
        <v>66</v>
      </c>
      <c r="B14" s="125"/>
      <c r="C14" s="73">
        <v>200</v>
      </c>
      <c r="D14" s="67"/>
      <c r="E14" s="67"/>
      <c r="F14" s="64">
        <v>9.98</v>
      </c>
      <c r="G14" s="65">
        <v>39.9</v>
      </c>
      <c r="H14" s="67"/>
      <c r="I14" s="67"/>
      <c r="J14" s="67"/>
      <c r="K14" s="67"/>
      <c r="L14" s="65">
        <v>0.3</v>
      </c>
      <c r="M14" s="67"/>
      <c r="N14" s="67"/>
      <c r="O14" s="64">
        <v>0.03</v>
      </c>
      <c r="P14" s="9"/>
    </row>
    <row r="15" spans="1:16" ht="49.5" customHeight="1" x14ac:dyDescent="0.25">
      <c r="A15" s="125" t="s">
        <v>42</v>
      </c>
      <c r="B15" s="125"/>
      <c r="C15" s="73">
        <v>30</v>
      </c>
      <c r="D15" s="65">
        <v>2.4</v>
      </c>
      <c r="E15" s="65">
        <v>0.3</v>
      </c>
      <c r="F15" s="65">
        <v>16.5</v>
      </c>
      <c r="G15" s="66">
        <v>78</v>
      </c>
      <c r="H15" s="65">
        <v>0.1</v>
      </c>
      <c r="I15" s="67"/>
      <c r="J15" s="67"/>
      <c r="K15" s="64">
        <v>0.45</v>
      </c>
      <c r="L15" s="66">
        <v>6</v>
      </c>
      <c r="M15" s="65">
        <v>19.5</v>
      </c>
      <c r="N15" s="65">
        <v>4.2</v>
      </c>
      <c r="O15" s="64">
        <v>0.75</v>
      </c>
      <c r="P15" s="8"/>
    </row>
    <row r="16" spans="1:16" ht="37.5" customHeight="1" x14ac:dyDescent="0.25">
      <c r="A16" s="125" t="s">
        <v>40</v>
      </c>
      <c r="B16" s="125"/>
      <c r="C16" s="73">
        <v>30</v>
      </c>
      <c r="D16" s="65">
        <v>2.4</v>
      </c>
      <c r="E16" s="65">
        <v>0.3</v>
      </c>
      <c r="F16" s="65">
        <v>13.8</v>
      </c>
      <c r="G16" s="66">
        <v>66</v>
      </c>
      <c r="H16" s="64">
        <v>0.12</v>
      </c>
      <c r="I16" s="67"/>
      <c r="J16" s="67"/>
      <c r="K16" s="64">
        <v>0.51</v>
      </c>
      <c r="L16" s="65">
        <v>8.6999999999999993</v>
      </c>
      <c r="M16" s="66">
        <v>39</v>
      </c>
      <c r="N16" s="65">
        <v>12.6</v>
      </c>
      <c r="O16" s="65">
        <v>0.9</v>
      </c>
      <c r="P16" s="8"/>
    </row>
    <row r="17" spans="1:16" ht="17.25" customHeight="1" x14ac:dyDescent="0.25">
      <c r="A17" s="97" t="s">
        <v>29</v>
      </c>
      <c r="B17" s="97"/>
      <c r="C17" s="97"/>
      <c r="D17" s="16">
        <f t="shared" ref="D17:O17" si="0">SUM(D11:D16)</f>
        <v>21.349999999999998</v>
      </c>
      <c r="E17" s="16">
        <f t="shared" si="0"/>
        <v>22.16</v>
      </c>
      <c r="F17" s="16">
        <f t="shared" si="0"/>
        <v>93.17</v>
      </c>
      <c r="G17" s="16">
        <f t="shared" si="0"/>
        <v>656.81000000000006</v>
      </c>
      <c r="H17" s="16">
        <f t="shared" si="0"/>
        <v>0.62</v>
      </c>
      <c r="I17" s="16">
        <f t="shared" si="0"/>
        <v>51.03</v>
      </c>
      <c r="J17" s="17">
        <f t="shared" si="0"/>
        <v>334.11</v>
      </c>
      <c r="K17" s="16">
        <f t="shared" si="0"/>
        <v>4.3400000000000007</v>
      </c>
      <c r="L17" s="16">
        <f t="shared" si="0"/>
        <v>143.44</v>
      </c>
      <c r="M17" s="16">
        <f t="shared" si="0"/>
        <v>351.22999999999996</v>
      </c>
      <c r="N17" s="16">
        <f t="shared" si="0"/>
        <v>99.71</v>
      </c>
      <c r="O17" s="16">
        <f t="shared" si="0"/>
        <v>5.27</v>
      </c>
      <c r="P17" s="15"/>
    </row>
    <row r="18" spans="1:16" ht="21.75" customHeight="1" x14ac:dyDescent="0.25">
      <c r="A18" s="126" t="s">
        <v>28</v>
      </c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9"/>
      <c r="P18" s="14"/>
    </row>
    <row r="19" spans="1:16" ht="43.5" customHeight="1" x14ac:dyDescent="0.25">
      <c r="A19" s="125" t="s">
        <v>53</v>
      </c>
      <c r="B19" s="125"/>
      <c r="C19" s="76" t="s">
        <v>69</v>
      </c>
      <c r="D19" s="64">
        <v>6.51</v>
      </c>
      <c r="E19" s="64">
        <v>11.37</v>
      </c>
      <c r="F19" s="64">
        <v>35.11</v>
      </c>
      <c r="G19" s="64">
        <v>269.64999999999998</v>
      </c>
      <c r="H19" s="64">
        <v>0.14000000000000001</v>
      </c>
      <c r="I19" s="64">
        <v>1.34</v>
      </c>
      <c r="J19" s="65">
        <v>68.3</v>
      </c>
      <c r="K19" s="64">
        <v>0.22</v>
      </c>
      <c r="L19" s="64">
        <v>136.75</v>
      </c>
      <c r="M19" s="64">
        <v>166.48</v>
      </c>
      <c r="N19" s="64">
        <v>39.270000000000003</v>
      </c>
      <c r="O19" s="64">
        <v>0.87</v>
      </c>
      <c r="P19" s="14"/>
    </row>
    <row r="20" spans="1:16" ht="18.75" customHeight="1" x14ac:dyDescent="0.25">
      <c r="A20" s="130" t="s">
        <v>71</v>
      </c>
      <c r="B20" s="130"/>
      <c r="C20" s="85">
        <v>75</v>
      </c>
      <c r="D20" s="52">
        <v>7.99</v>
      </c>
      <c r="E20" s="52">
        <v>9.52</v>
      </c>
      <c r="F20" s="60">
        <v>20.7</v>
      </c>
      <c r="G20" s="52">
        <v>200.33</v>
      </c>
      <c r="H20" s="52">
        <v>0.09</v>
      </c>
      <c r="I20" s="52">
        <v>5.18</v>
      </c>
      <c r="J20" s="52">
        <v>7.59</v>
      </c>
      <c r="K20" s="60">
        <v>2.6</v>
      </c>
      <c r="L20" s="52">
        <v>21.71</v>
      </c>
      <c r="M20" s="52">
        <v>91.43</v>
      </c>
      <c r="N20" s="52">
        <v>16.329999999999998</v>
      </c>
      <c r="O20" s="52">
        <v>1.26</v>
      </c>
      <c r="P20" s="14"/>
    </row>
    <row r="21" spans="1:16" ht="13.5" customHeight="1" x14ac:dyDescent="0.25">
      <c r="A21" s="130" t="s">
        <v>66</v>
      </c>
      <c r="B21" s="130"/>
      <c r="C21" s="85">
        <v>200</v>
      </c>
      <c r="D21" s="61"/>
      <c r="E21" s="61"/>
      <c r="F21" s="52">
        <v>9.98</v>
      </c>
      <c r="G21" s="60">
        <v>39.9</v>
      </c>
      <c r="H21" s="61"/>
      <c r="I21" s="61"/>
      <c r="J21" s="61"/>
      <c r="K21" s="61"/>
      <c r="L21" s="60">
        <v>0.3</v>
      </c>
      <c r="M21" s="61"/>
      <c r="N21" s="61"/>
      <c r="O21" s="52">
        <v>0.03</v>
      </c>
      <c r="P21" s="8"/>
    </row>
    <row r="22" spans="1:16" ht="13.5" customHeight="1" x14ac:dyDescent="0.25">
      <c r="A22" s="99" t="s">
        <v>56</v>
      </c>
      <c r="B22" s="99"/>
      <c r="C22" s="72">
        <v>150</v>
      </c>
      <c r="D22" s="47">
        <v>0.6</v>
      </c>
      <c r="E22" s="47">
        <v>0.6</v>
      </c>
      <c r="F22" s="47">
        <v>14.7</v>
      </c>
      <c r="G22" s="47">
        <v>70.5</v>
      </c>
      <c r="H22" s="46">
        <v>0.05</v>
      </c>
      <c r="I22" s="47">
        <v>15</v>
      </c>
      <c r="J22" s="34">
        <v>7.5</v>
      </c>
      <c r="K22" s="34">
        <v>0.3</v>
      </c>
      <c r="L22" s="48">
        <v>24</v>
      </c>
      <c r="M22" s="34">
        <v>16.5</v>
      </c>
      <c r="N22" s="48">
        <v>13.5</v>
      </c>
      <c r="O22" s="47">
        <v>3.3</v>
      </c>
      <c r="P22" s="8"/>
    </row>
    <row r="23" spans="1:16" ht="15" customHeight="1" x14ac:dyDescent="0.25">
      <c r="A23" s="97" t="s">
        <v>30</v>
      </c>
      <c r="B23" s="97"/>
      <c r="C23" s="97"/>
      <c r="D23" s="8">
        <f t="shared" ref="D23:O23" si="1">SUM(D19:D21)</f>
        <v>14.5</v>
      </c>
      <c r="E23" s="8">
        <f t="shared" si="1"/>
        <v>20.89</v>
      </c>
      <c r="F23" s="8">
        <f t="shared" si="1"/>
        <v>65.790000000000006</v>
      </c>
      <c r="G23" s="8">
        <f t="shared" si="1"/>
        <v>509.88</v>
      </c>
      <c r="H23" s="8">
        <f t="shared" si="1"/>
        <v>0.23</v>
      </c>
      <c r="I23" s="8">
        <f t="shared" si="1"/>
        <v>6.52</v>
      </c>
      <c r="J23" s="7">
        <f t="shared" si="1"/>
        <v>75.89</v>
      </c>
      <c r="K23" s="8">
        <f t="shared" si="1"/>
        <v>2.8200000000000003</v>
      </c>
      <c r="L23" s="8">
        <f t="shared" si="1"/>
        <v>158.76000000000002</v>
      </c>
      <c r="M23" s="7">
        <f t="shared" si="1"/>
        <v>257.90999999999997</v>
      </c>
      <c r="N23" s="8">
        <f t="shared" si="1"/>
        <v>55.6</v>
      </c>
      <c r="O23" s="8">
        <f t="shared" si="1"/>
        <v>2.1599999999999997</v>
      </c>
      <c r="P23" s="21">
        <v>130</v>
      </c>
    </row>
    <row r="25" spans="1:16" ht="19.149999999999999" customHeight="1" x14ac:dyDescent="0.25">
      <c r="A25" s="98" t="s">
        <v>38</v>
      </c>
      <c r="B25" s="98"/>
      <c r="C25" s="98"/>
      <c r="D25" s="98"/>
      <c r="E25" s="98"/>
      <c r="F25" s="98"/>
      <c r="G25" s="98"/>
    </row>
  </sheetData>
  <mergeCells count="29">
    <mergeCell ref="A1:C1"/>
    <mergeCell ref="G1:P1"/>
    <mergeCell ref="A2:P2"/>
    <mergeCell ref="A4:P4"/>
    <mergeCell ref="C7:D7"/>
    <mergeCell ref="H7:I7"/>
    <mergeCell ref="J7:O7"/>
    <mergeCell ref="D6:J6"/>
    <mergeCell ref="A17:C17"/>
    <mergeCell ref="A10:O10"/>
    <mergeCell ref="A11:B11"/>
    <mergeCell ref="A8:B9"/>
    <mergeCell ref="C8:C9"/>
    <mergeCell ref="D8:F8"/>
    <mergeCell ref="G8:G9"/>
    <mergeCell ref="H8:K8"/>
    <mergeCell ref="L8:O8"/>
    <mergeCell ref="A12:B12"/>
    <mergeCell ref="A13:B13"/>
    <mergeCell ref="A14:B14"/>
    <mergeCell ref="A15:B15"/>
    <mergeCell ref="A16:B16"/>
    <mergeCell ref="A25:G25"/>
    <mergeCell ref="A18:O18"/>
    <mergeCell ref="A23:C23"/>
    <mergeCell ref="A19:B19"/>
    <mergeCell ref="A20:B20"/>
    <mergeCell ref="A21:B21"/>
    <mergeCell ref="A22:B22"/>
  </mergeCells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7" workbookViewId="0">
      <selection activeCell="W10" sqref="W10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140625" customWidth="1"/>
    <col min="16" max="16" width="6.5703125" customWidth="1"/>
  </cols>
  <sheetData>
    <row r="1" spans="1:16" ht="54.75" customHeight="1" x14ac:dyDescent="0.3">
      <c r="A1" s="88" t="s">
        <v>45</v>
      </c>
      <c r="B1" s="88"/>
      <c r="C1" s="88"/>
      <c r="D1" s="70"/>
      <c r="E1" s="70"/>
      <c r="F1" s="70"/>
      <c r="G1" s="88" t="s">
        <v>47</v>
      </c>
      <c r="H1" s="88"/>
      <c r="I1" s="88"/>
      <c r="J1" s="88"/>
      <c r="K1" s="88"/>
      <c r="L1" s="88"/>
      <c r="M1" s="88"/>
      <c r="N1" s="88"/>
      <c r="O1" s="88"/>
      <c r="P1" s="88"/>
    </row>
    <row r="2" spans="1:16" ht="19.5" customHeight="1" x14ac:dyDescent="0.3">
      <c r="A2" s="80"/>
      <c r="B2" s="80"/>
      <c r="C2" s="80"/>
      <c r="D2" s="70"/>
      <c r="E2" s="70"/>
      <c r="F2" s="7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8.75" x14ac:dyDescent="0.3">
      <c r="A3" s="89" t="s">
        <v>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">
      <c r="A5" s="108" t="s">
        <v>62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14.45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" customHeight="1" x14ac:dyDescent="0.3">
      <c r="A7" s="1"/>
      <c r="B7" s="1"/>
      <c r="C7" s="117"/>
      <c r="D7" s="117"/>
      <c r="E7" s="136" t="s">
        <v>26</v>
      </c>
      <c r="F7" s="136"/>
      <c r="G7" s="136"/>
      <c r="H7" s="136"/>
      <c r="I7" s="136"/>
      <c r="J7" s="118"/>
      <c r="K7" s="118"/>
      <c r="L7" s="118"/>
      <c r="M7" s="118"/>
      <c r="N7" s="118"/>
      <c r="O7" s="118"/>
      <c r="P7" s="5"/>
    </row>
    <row r="8" spans="1:16" ht="18" customHeight="1" x14ac:dyDescent="0.25">
      <c r="A8" s="1"/>
      <c r="B8" s="1"/>
      <c r="C8" s="25"/>
      <c r="D8" s="25"/>
      <c r="E8" s="28"/>
      <c r="F8" s="28"/>
      <c r="G8" s="54"/>
      <c r="H8" s="25"/>
      <c r="I8" s="25"/>
      <c r="J8" s="27"/>
      <c r="K8" s="27"/>
      <c r="L8" s="27"/>
      <c r="M8" s="27"/>
      <c r="N8" s="27"/>
      <c r="O8" s="27"/>
      <c r="P8" s="27"/>
    </row>
    <row r="9" spans="1:16" ht="25.5" customHeight="1" x14ac:dyDescent="0.25">
      <c r="A9" s="90" t="s">
        <v>0</v>
      </c>
      <c r="B9" s="90"/>
      <c r="C9" s="90" t="s">
        <v>1</v>
      </c>
      <c r="D9" s="92" t="s">
        <v>2</v>
      </c>
      <c r="E9" s="92"/>
      <c r="F9" s="92"/>
      <c r="G9" s="90" t="s">
        <v>3</v>
      </c>
      <c r="H9" s="92" t="s">
        <v>4</v>
      </c>
      <c r="I9" s="92"/>
      <c r="J9" s="92"/>
      <c r="K9" s="92"/>
      <c r="L9" s="92" t="s">
        <v>5</v>
      </c>
      <c r="M9" s="92"/>
      <c r="N9" s="92"/>
      <c r="O9" s="92"/>
      <c r="P9" s="6" t="s">
        <v>18</v>
      </c>
    </row>
    <row r="10" spans="1:16" ht="30.75" customHeight="1" x14ac:dyDescent="0.25">
      <c r="A10" s="94"/>
      <c r="B10" s="95"/>
      <c r="C10" s="91"/>
      <c r="D10" s="6" t="s">
        <v>6</v>
      </c>
      <c r="E10" s="6" t="s">
        <v>7</v>
      </c>
      <c r="F10" s="6" t="s">
        <v>8</v>
      </c>
      <c r="G10" s="91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8" customHeight="1" x14ac:dyDescent="0.25">
      <c r="A11" s="119" t="s">
        <v>24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21"/>
    </row>
    <row r="12" spans="1:16" ht="33" customHeight="1" x14ac:dyDescent="0.25">
      <c r="A12" s="125" t="s">
        <v>53</v>
      </c>
      <c r="B12" s="125"/>
      <c r="C12" s="76" t="s">
        <v>51</v>
      </c>
      <c r="D12" s="68">
        <v>6.47</v>
      </c>
      <c r="E12" s="68">
        <v>7.75</v>
      </c>
      <c r="F12" s="68">
        <v>35.049999999999997</v>
      </c>
      <c r="G12" s="81">
        <v>236.6</v>
      </c>
      <c r="H12" s="64">
        <v>0.14000000000000001</v>
      </c>
      <c r="I12" s="64">
        <v>1.34</v>
      </c>
      <c r="J12" s="65">
        <v>45.8</v>
      </c>
      <c r="K12" s="64">
        <v>0.17</v>
      </c>
      <c r="L12" s="64">
        <v>135.55000000000001</v>
      </c>
      <c r="M12" s="64">
        <v>164.98</v>
      </c>
      <c r="N12" s="64">
        <v>39.270000000000003</v>
      </c>
      <c r="O12" s="64">
        <v>0.86</v>
      </c>
      <c r="P12" s="8"/>
    </row>
    <row r="13" spans="1:16" ht="18.75" customHeight="1" x14ac:dyDescent="0.25">
      <c r="A13" s="125" t="s">
        <v>66</v>
      </c>
      <c r="B13" s="125"/>
      <c r="C13" s="73">
        <v>200</v>
      </c>
      <c r="D13" s="67"/>
      <c r="E13" s="67"/>
      <c r="F13" s="64">
        <v>9.98</v>
      </c>
      <c r="G13" s="65">
        <v>39.9</v>
      </c>
      <c r="H13" s="67"/>
      <c r="I13" s="67"/>
      <c r="J13" s="67"/>
      <c r="K13" s="67"/>
      <c r="L13" s="65">
        <v>0.3</v>
      </c>
      <c r="M13" s="67"/>
      <c r="N13" s="67"/>
      <c r="O13" s="64">
        <v>0.03</v>
      </c>
      <c r="P13" s="8"/>
    </row>
    <row r="14" spans="1:16" ht="47.25" customHeight="1" x14ac:dyDescent="0.25">
      <c r="A14" s="125" t="s">
        <v>44</v>
      </c>
      <c r="B14" s="125"/>
      <c r="C14" s="73">
        <v>60</v>
      </c>
      <c r="D14" s="65">
        <v>4.8</v>
      </c>
      <c r="E14" s="65">
        <v>0.6</v>
      </c>
      <c r="F14" s="66">
        <v>33</v>
      </c>
      <c r="G14" s="66">
        <v>156</v>
      </c>
      <c r="H14" s="65">
        <v>0.2</v>
      </c>
      <c r="I14" s="67"/>
      <c r="J14" s="67"/>
      <c r="K14" s="65">
        <v>0.9</v>
      </c>
      <c r="L14" s="66">
        <v>12</v>
      </c>
      <c r="M14" s="66">
        <v>39</v>
      </c>
      <c r="N14" s="65">
        <v>8.4</v>
      </c>
      <c r="O14" s="65">
        <v>1.5</v>
      </c>
      <c r="P14" s="8"/>
    </row>
    <row r="15" spans="1:16" ht="18" customHeight="1" x14ac:dyDescent="0.25">
      <c r="A15" s="125" t="s">
        <v>65</v>
      </c>
      <c r="B15" s="125"/>
      <c r="C15" s="73">
        <v>10</v>
      </c>
      <c r="D15" s="64">
        <v>0.08</v>
      </c>
      <c r="E15" s="64">
        <v>7.25</v>
      </c>
      <c r="F15" s="64">
        <v>0.13</v>
      </c>
      <c r="G15" s="65">
        <v>66.099999999999994</v>
      </c>
      <c r="H15" s="67"/>
      <c r="I15" s="67"/>
      <c r="J15" s="66">
        <v>45</v>
      </c>
      <c r="K15" s="65">
        <v>0.1</v>
      </c>
      <c r="L15" s="65">
        <v>2.4</v>
      </c>
      <c r="M15" s="66">
        <v>3</v>
      </c>
      <c r="N15" s="67"/>
      <c r="O15" s="64">
        <v>0.02</v>
      </c>
      <c r="P15" s="8"/>
    </row>
    <row r="16" spans="1:16" ht="16.5" customHeight="1" x14ac:dyDescent="0.25">
      <c r="A16" s="125" t="s">
        <v>55</v>
      </c>
      <c r="B16" s="125"/>
      <c r="C16" s="73">
        <v>10</v>
      </c>
      <c r="D16" s="64">
        <v>2.63</v>
      </c>
      <c r="E16" s="64">
        <v>2.66</v>
      </c>
      <c r="F16" s="67"/>
      <c r="G16" s="66">
        <v>35</v>
      </c>
      <c r="H16" s="67"/>
      <c r="I16" s="64">
        <v>7.0000000000000007E-2</v>
      </c>
      <c r="J16" s="65">
        <v>23.8</v>
      </c>
      <c r="K16" s="64">
        <v>0.04</v>
      </c>
      <c r="L16" s="66">
        <v>100</v>
      </c>
      <c r="M16" s="66">
        <v>60</v>
      </c>
      <c r="N16" s="65">
        <v>5.5</v>
      </c>
      <c r="O16" s="64">
        <v>7.0000000000000007E-2</v>
      </c>
      <c r="P16" s="8"/>
    </row>
    <row r="17" spans="1:16" ht="16.5" customHeight="1" x14ac:dyDescent="0.25">
      <c r="A17" s="99" t="s">
        <v>56</v>
      </c>
      <c r="B17" s="99"/>
      <c r="C17" s="72">
        <v>150</v>
      </c>
      <c r="D17" s="47">
        <v>0.6</v>
      </c>
      <c r="E17" s="47">
        <v>0.6</v>
      </c>
      <c r="F17" s="47">
        <v>14.7</v>
      </c>
      <c r="G17" s="47">
        <v>70.5</v>
      </c>
      <c r="H17" s="46">
        <v>0.05</v>
      </c>
      <c r="I17" s="47">
        <v>15</v>
      </c>
      <c r="J17" s="34">
        <v>7.5</v>
      </c>
      <c r="K17" s="34">
        <v>0.3</v>
      </c>
      <c r="L17" s="48">
        <v>24</v>
      </c>
      <c r="M17" s="34">
        <v>16.5</v>
      </c>
      <c r="N17" s="48">
        <v>13.5</v>
      </c>
      <c r="O17" s="47">
        <v>3.3</v>
      </c>
      <c r="P17" s="8"/>
    </row>
    <row r="18" spans="1:16" ht="21.6" customHeight="1" x14ac:dyDescent="0.25">
      <c r="A18" s="97" t="s">
        <v>29</v>
      </c>
      <c r="B18" s="97"/>
      <c r="C18" s="97"/>
      <c r="D18" s="16">
        <f t="shared" ref="D18:O18" si="0">SUM(D12:D17)</f>
        <v>14.58</v>
      </c>
      <c r="E18" s="16">
        <f t="shared" si="0"/>
        <v>18.86</v>
      </c>
      <c r="F18" s="16">
        <f t="shared" si="0"/>
        <v>92.86</v>
      </c>
      <c r="G18" s="16">
        <f t="shared" si="0"/>
        <v>604.1</v>
      </c>
      <c r="H18" s="16">
        <f t="shared" si="0"/>
        <v>0.39</v>
      </c>
      <c r="I18" s="16">
        <f t="shared" si="0"/>
        <v>16.41</v>
      </c>
      <c r="J18" s="16">
        <f t="shared" si="0"/>
        <v>122.1</v>
      </c>
      <c r="K18" s="16">
        <f t="shared" si="0"/>
        <v>1.5100000000000002</v>
      </c>
      <c r="L18" s="16">
        <f t="shared" si="0"/>
        <v>274.25</v>
      </c>
      <c r="M18" s="16">
        <f t="shared" si="0"/>
        <v>283.48</v>
      </c>
      <c r="N18" s="16">
        <f t="shared" si="0"/>
        <v>66.67</v>
      </c>
      <c r="O18" s="16">
        <f t="shared" si="0"/>
        <v>5.7799999999999994</v>
      </c>
      <c r="P18" s="15"/>
    </row>
    <row r="19" spans="1:16" ht="20.25" customHeight="1" x14ac:dyDescent="0.25">
      <c r="A19" s="135" t="s">
        <v>25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  <c r="P19" s="14"/>
    </row>
    <row r="20" spans="1:16" ht="44.25" customHeight="1" x14ac:dyDescent="0.25">
      <c r="A20" s="125" t="s">
        <v>59</v>
      </c>
      <c r="B20" s="125"/>
      <c r="C20" s="76" t="s">
        <v>48</v>
      </c>
      <c r="D20" s="64">
        <v>2.5499999999999998</v>
      </c>
      <c r="E20" s="64">
        <v>5.89</v>
      </c>
      <c r="F20" s="64">
        <v>17.29</v>
      </c>
      <c r="G20" s="64">
        <v>133.16</v>
      </c>
      <c r="H20" s="64">
        <v>0.11</v>
      </c>
      <c r="I20" s="64">
        <v>16.79</v>
      </c>
      <c r="J20" s="65">
        <v>213.7</v>
      </c>
      <c r="K20" s="64">
        <v>1.99</v>
      </c>
      <c r="L20" s="64">
        <v>29.58</v>
      </c>
      <c r="M20" s="64">
        <v>77.83</v>
      </c>
      <c r="N20" s="64">
        <v>26.97</v>
      </c>
      <c r="O20" s="64">
        <v>1.01</v>
      </c>
      <c r="P20" s="8"/>
    </row>
    <row r="21" spans="1:16" ht="48.75" customHeight="1" x14ac:dyDescent="0.25">
      <c r="A21" s="125" t="s">
        <v>67</v>
      </c>
      <c r="B21" s="125"/>
      <c r="C21" s="76" t="s">
        <v>49</v>
      </c>
      <c r="D21" s="64">
        <v>10.050000000000001</v>
      </c>
      <c r="E21" s="64">
        <v>9.58</v>
      </c>
      <c r="F21" s="65">
        <v>9.1</v>
      </c>
      <c r="G21" s="64">
        <v>162.56</v>
      </c>
      <c r="H21" s="64">
        <v>0.09</v>
      </c>
      <c r="I21" s="64">
        <v>3.09</v>
      </c>
      <c r="J21" s="64">
        <v>81.19</v>
      </c>
      <c r="K21" s="64">
        <v>1.17</v>
      </c>
      <c r="L21" s="66">
        <v>35</v>
      </c>
      <c r="M21" s="64">
        <v>98.19</v>
      </c>
      <c r="N21" s="65">
        <v>15.8</v>
      </c>
      <c r="O21" s="64">
        <v>1.05</v>
      </c>
      <c r="P21" s="8"/>
    </row>
    <row r="22" spans="1:16" ht="18" customHeight="1" x14ac:dyDescent="0.25">
      <c r="A22" s="125" t="s">
        <v>68</v>
      </c>
      <c r="B22" s="125"/>
      <c r="C22" s="73">
        <v>180</v>
      </c>
      <c r="D22" s="64">
        <v>3.95</v>
      </c>
      <c r="E22" s="64">
        <v>6.09</v>
      </c>
      <c r="F22" s="65">
        <v>26.5</v>
      </c>
      <c r="G22" s="64">
        <v>177.19</v>
      </c>
      <c r="H22" s="65">
        <v>0.2</v>
      </c>
      <c r="I22" s="64">
        <v>31.15</v>
      </c>
      <c r="J22" s="64">
        <v>39.22</v>
      </c>
      <c r="K22" s="64">
        <v>0.22</v>
      </c>
      <c r="L22" s="64">
        <v>63.86</v>
      </c>
      <c r="M22" s="64">
        <v>116.71</v>
      </c>
      <c r="N22" s="64">
        <v>40.14</v>
      </c>
      <c r="O22" s="64">
        <v>1.53</v>
      </c>
      <c r="P22" s="8"/>
    </row>
    <row r="23" spans="1:16" ht="16.5" customHeight="1" x14ac:dyDescent="0.25">
      <c r="A23" s="125" t="s">
        <v>66</v>
      </c>
      <c r="B23" s="125"/>
      <c r="C23" s="73">
        <v>200</v>
      </c>
      <c r="D23" s="67"/>
      <c r="E23" s="67"/>
      <c r="F23" s="64">
        <v>9.98</v>
      </c>
      <c r="G23" s="65">
        <v>39.9</v>
      </c>
      <c r="H23" s="67"/>
      <c r="I23" s="67"/>
      <c r="J23" s="67"/>
      <c r="K23" s="67"/>
      <c r="L23" s="65">
        <v>0.3</v>
      </c>
      <c r="M23" s="67"/>
      <c r="N23" s="67"/>
      <c r="O23" s="64">
        <v>0.03</v>
      </c>
      <c r="P23" s="9"/>
    </row>
    <row r="24" spans="1:16" ht="46.5" customHeight="1" x14ac:dyDescent="0.25">
      <c r="A24" s="125" t="s">
        <v>42</v>
      </c>
      <c r="B24" s="125"/>
      <c r="C24" s="73">
        <v>30</v>
      </c>
      <c r="D24" s="65">
        <v>2.4</v>
      </c>
      <c r="E24" s="65">
        <v>0.3</v>
      </c>
      <c r="F24" s="65">
        <v>16.5</v>
      </c>
      <c r="G24" s="66">
        <v>78</v>
      </c>
      <c r="H24" s="65">
        <v>0.1</v>
      </c>
      <c r="I24" s="67"/>
      <c r="J24" s="67"/>
      <c r="K24" s="64">
        <v>0.45</v>
      </c>
      <c r="L24" s="66">
        <v>6</v>
      </c>
      <c r="M24" s="65">
        <v>19.5</v>
      </c>
      <c r="N24" s="65">
        <v>4.2</v>
      </c>
      <c r="O24" s="64">
        <v>0.75</v>
      </c>
      <c r="P24" s="8"/>
    </row>
    <row r="25" spans="1:16" ht="33.75" customHeight="1" x14ac:dyDescent="0.25">
      <c r="A25" s="125" t="s">
        <v>40</v>
      </c>
      <c r="B25" s="125"/>
      <c r="C25" s="73">
        <v>30</v>
      </c>
      <c r="D25" s="65">
        <v>2.4</v>
      </c>
      <c r="E25" s="65">
        <v>0.3</v>
      </c>
      <c r="F25" s="65">
        <v>13.8</v>
      </c>
      <c r="G25" s="66">
        <v>66</v>
      </c>
      <c r="H25" s="64">
        <v>0.12</v>
      </c>
      <c r="I25" s="67"/>
      <c r="J25" s="67"/>
      <c r="K25" s="64">
        <v>0.51</v>
      </c>
      <c r="L25" s="65">
        <v>8.6999999999999993</v>
      </c>
      <c r="M25" s="66">
        <v>39</v>
      </c>
      <c r="N25" s="65">
        <v>12.6</v>
      </c>
      <c r="O25" s="65">
        <v>0.9</v>
      </c>
      <c r="P25" s="8"/>
    </row>
    <row r="26" spans="1:16" ht="13.5" customHeight="1" x14ac:dyDescent="0.25">
      <c r="A26" s="97" t="s">
        <v>29</v>
      </c>
      <c r="B26" s="97"/>
      <c r="C26" s="97"/>
      <c r="D26" s="16">
        <f t="shared" ref="D26:O26" si="1">SUM(D20:D25)</f>
        <v>21.349999999999998</v>
      </c>
      <c r="E26" s="16">
        <f t="shared" si="1"/>
        <v>22.16</v>
      </c>
      <c r="F26" s="16">
        <f t="shared" si="1"/>
        <v>93.17</v>
      </c>
      <c r="G26" s="16">
        <f t="shared" si="1"/>
        <v>656.81000000000006</v>
      </c>
      <c r="H26" s="16">
        <f t="shared" si="1"/>
        <v>0.62</v>
      </c>
      <c r="I26" s="16">
        <f t="shared" si="1"/>
        <v>51.03</v>
      </c>
      <c r="J26" s="17">
        <f t="shared" si="1"/>
        <v>334.11</v>
      </c>
      <c r="K26" s="16">
        <f t="shared" si="1"/>
        <v>4.3400000000000007</v>
      </c>
      <c r="L26" s="16">
        <f t="shared" si="1"/>
        <v>143.44</v>
      </c>
      <c r="M26" s="16">
        <f t="shared" si="1"/>
        <v>351.22999999999996</v>
      </c>
      <c r="N26" s="16">
        <f t="shared" si="1"/>
        <v>99.71</v>
      </c>
      <c r="O26" s="16">
        <f t="shared" si="1"/>
        <v>5.27</v>
      </c>
      <c r="P26" s="21">
        <v>130</v>
      </c>
    </row>
    <row r="28" spans="1:16" ht="19.149999999999999" customHeight="1" x14ac:dyDescent="0.25">
      <c r="A28" s="98" t="s">
        <v>38</v>
      </c>
      <c r="B28" s="98"/>
      <c r="C28" s="98"/>
      <c r="D28" s="98"/>
      <c r="E28" s="98"/>
      <c r="F28" s="98"/>
      <c r="G28" s="98"/>
    </row>
  </sheetData>
  <mergeCells count="30">
    <mergeCell ref="A16:B16"/>
    <mergeCell ref="A1:C1"/>
    <mergeCell ref="G1:P1"/>
    <mergeCell ref="A3:P3"/>
    <mergeCell ref="A5:P5"/>
    <mergeCell ref="C7:D7"/>
    <mergeCell ref="J7:O7"/>
    <mergeCell ref="E7:I7"/>
    <mergeCell ref="L9:O9"/>
    <mergeCell ref="A9:B10"/>
    <mergeCell ref="C9:C10"/>
    <mergeCell ref="D9:F9"/>
    <mergeCell ref="G9:G10"/>
    <mergeCell ref="H9:K9"/>
    <mergeCell ref="A28:G28"/>
    <mergeCell ref="A12:B12"/>
    <mergeCell ref="A13:B13"/>
    <mergeCell ref="A14:B14"/>
    <mergeCell ref="A11:O11"/>
    <mergeCell ref="A26:C26"/>
    <mergeCell ref="A17:B17"/>
    <mergeCell ref="A18:C18"/>
    <mergeCell ref="A19:O19"/>
    <mergeCell ref="A20:B20"/>
    <mergeCell ref="A21:B21"/>
    <mergeCell ref="A22:B22"/>
    <mergeCell ref="A23:B23"/>
    <mergeCell ref="A24:B24"/>
    <mergeCell ref="A25:B25"/>
    <mergeCell ref="A15:B15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Y11" sqref="Y11"/>
    </sheetView>
  </sheetViews>
  <sheetFormatPr defaultRowHeight="15" x14ac:dyDescent="0.25"/>
  <cols>
    <col min="2" max="2" width="7.28515625" customWidth="1"/>
    <col min="3" max="3" width="7" customWidth="1"/>
    <col min="4" max="4" width="5.85546875" customWidth="1"/>
    <col min="5" max="5" width="5.140625" customWidth="1"/>
    <col min="6" max="6" width="5" customWidth="1"/>
    <col min="7" max="7" width="6.42578125" customWidth="1"/>
    <col min="8" max="8" width="4.28515625" customWidth="1"/>
    <col min="9" max="9" width="4.5703125" customWidth="1"/>
    <col min="10" max="10" width="4.7109375" customWidth="1"/>
    <col min="11" max="11" width="4.85546875" customWidth="1"/>
    <col min="12" max="12" width="5.5703125" customWidth="1"/>
    <col min="13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88" t="s">
        <v>45</v>
      </c>
      <c r="B1" s="88"/>
      <c r="C1" s="88"/>
      <c r="D1" s="70"/>
      <c r="E1" s="70"/>
      <c r="F1" s="70"/>
      <c r="G1" s="88" t="s">
        <v>47</v>
      </c>
      <c r="H1" s="88"/>
      <c r="I1" s="88"/>
      <c r="J1" s="88"/>
      <c r="K1" s="88"/>
      <c r="L1" s="88"/>
      <c r="M1" s="88"/>
      <c r="N1" s="88"/>
      <c r="O1" s="88"/>
      <c r="P1" s="88"/>
    </row>
    <row r="2" spans="1:16" ht="9.75" customHeight="1" x14ac:dyDescent="0.3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 x14ac:dyDescent="0.3">
      <c r="A3" s="89" t="s">
        <v>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2.75" customHeight="1" x14ac:dyDescent="0.3">
      <c r="A4" s="42"/>
      <c r="B4" s="43"/>
      <c r="C4" s="43"/>
      <c r="D4" s="43"/>
      <c r="E4" s="43"/>
      <c r="F4" s="43"/>
      <c r="G4" s="43"/>
      <c r="H4" s="43"/>
      <c r="I4" s="44"/>
      <c r="J4" s="42"/>
      <c r="K4" s="42"/>
      <c r="L4" s="42"/>
      <c r="M4" s="45"/>
      <c r="N4" s="42"/>
      <c r="O4" s="42"/>
      <c r="P4" s="42"/>
    </row>
    <row r="5" spans="1:16" ht="18.75" x14ac:dyDescent="0.3">
      <c r="A5" s="89" t="s">
        <v>62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x14ac:dyDescent="0.25">
      <c r="A6" s="1"/>
      <c r="B6" s="1"/>
      <c r="C6" s="32"/>
      <c r="D6" s="32"/>
      <c r="E6" s="4"/>
      <c r="F6" s="1"/>
      <c r="G6" s="27"/>
      <c r="H6" s="32"/>
      <c r="I6" s="32"/>
      <c r="J6" s="32"/>
      <c r="K6" s="32"/>
      <c r="L6" s="32"/>
      <c r="M6" s="32"/>
      <c r="N6" s="32"/>
      <c r="O6" s="32"/>
      <c r="P6" s="27"/>
    </row>
    <row r="7" spans="1:16" ht="19.5" customHeight="1" x14ac:dyDescent="0.25">
      <c r="A7" s="103" t="s">
        <v>0</v>
      </c>
      <c r="B7" s="104"/>
      <c r="C7" s="90" t="s">
        <v>1</v>
      </c>
      <c r="D7" s="105" t="s">
        <v>2</v>
      </c>
      <c r="E7" s="106"/>
      <c r="F7" s="107"/>
      <c r="G7" s="90" t="s">
        <v>3</v>
      </c>
      <c r="H7" s="105" t="s">
        <v>4</v>
      </c>
      <c r="I7" s="106"/>
      <c r="J7" s="106"/>
      <c r="K7" s="107"/>
      <c r="L7" s="105" t="s">
        <v>5</v>
      </c>
      <c r="M7" s="106"/>
      <c r="N7" s="106"/>
      <c r="O7" s="107"/>
      <c r="P7" s="26" t="s">
        <v>18</v>
      </c>
    </row>
    <row r="8" spans="1:16" ht="24" customHeight="1" x14ac:dyDescent="0.25">
      <c r="A8" s="94"/>
      <c r="B8" s="95"/>
      <c r="C8" s="91"/>
      <c r="D8" s="26" t="s">
        <v>6</v>
      </c>
      <c r="E8" s="26" t="s">
        <v>7</v>
      </c>
      <c r="F8" s="26" t="s">
        <v>8</v>
      </c>
      <c r="G8" s="91"/>
      <c r="H8" s="26" t="s">
        <v>9</v>
      </c>
      <c r="I8" s="26" t="s">
        <v>10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  <c r="P8" s="26"/>
    </row>
    <row r="9" spans="1:16" ht="18.75" x14ac:dyDescent="0.3">
      <c r="A9" s="131" t="s">
        <v>33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14"/>
    </row>
    <row r="10" spans="1:16" ht="60" customHeight="1" x14ac:dyDescent="0.25">
      <c r="A10" s="99" t="s">
        <v>59</v>
      </c>
      <c r="B10" s="99"/>
      <c r="C10" s="75" t="s">
        <v>48</v>
      </c>
      <c r="D10" s="46">
        <v>2.5499999999999998</v>
      </c>
      <c r="E10" s="46">
        <v>5.89</v>
      </c>
      <c r="F10" s="46">
        <v>17.29</v>
      </c>
      <c r="G10" s="46">
        <v>133.16</v>
      </c>
      <c r="H10" s="46">
        <v>0.11</v>
      </c>
      <c r="I10" s="46">
        <v>16.79</v>
      </c>
      <c r="J10" s="47">
        <v>213.7</v>
      </c>
      <c r="K10" s="46">
        <v>1.99</v>
      </c>
      <c r="L10" s="46">
        <v>29.58</v>
      </c>
      <c r="M10" s="46">
        <v>77.83</v>
      </c>
      <c r="N10" s="46">
        <v>26.97</v>
      </c>
      <c r="O10" s="46">
        <v>1.01</v>
      </c>
      <c r="P10" s="8"/>
    </row>
    <row r="11" spans="1:16" ht="70.5" customHeight="1" x14ac:dyDescent="0.25">
      <c r="A11" s="99" t="s">
        <v>61</v>
      </c>
      <c r="B11" s="99"/>
      <c r="C11" s="75" t="s">
        <v>57</v>
      </c>
      <c r="D11" s="46">
        <v>9.9499999999999993</v>
      </c>
      <c r="E11" s="46">
        <v>9.48</v>
      </c>
      <c r="F11" s="46">
        <v>8.57</v>
      </c>
      <c r="G11" s="46">
        <v>159.02000000000001</v>
      </c>
      <c r="H11" s="46">
        <v>0.09</v>
      </c>
      <c r="I11" s="46">
        <v>2.59</v>
      </c>
      <c r="J11" s="46">
        <v>66.19</v>
      </c>
      <c r="K11" s="47">
        <v>1.1000000000000001</v>
      </c>
      <c r="L11" s="46">
        <v>34.14</v>
      </c>
      <c r="M11" s="46">
        <v>96.72</v>
      </c>
      <c r="N11" s="46">
        <v>14.95</v>
      </c>
      <c r="O11" s="46">
        <v>1.01</v>
      </c>
      <c r="P11" s="8"/>
    </row>
    <row r="12" spans="1:16" ht="29.25" customHeight="1" x14ac:dyDescent="0.25">
      <c r="A12" s="99" t="s">
        <v>60</v>
      </c>
      <c r="B12" s="99"/>
      <c r="C12" s="72">
        <v>200</v>
      </c>
      <c r="D12" s="63">
        <v>4.3899999999999997</v>
      </c>
      <c r="E12" s="63">
        <v>6.77</v>
      </c>
      <c r="F12" s="63">
        <v>29.45</v>
      </c>
      <c r="G12" s="82">
        <v>196.9</v>
      </c>
      <c r="H12" s="47">
        <v>0.22</v>
      </c>
      <c r="I12" s="46">
        <v>34.61</v>
      </c>
      <c r="J12" s="46">
        <v>43.58</v>
      </c>
      <c r="K12" s="46">
        <v>0.24</v>
      </c>
      <c r="L12" s="46">
        <v>71.42</v>
      </c>
      <c r="M12" s="46">
        <v>129.72</v>
      </c>
      <c r="N12" s="46">
        <v>44.63</v>
      </c>
      <c r="O12" s="46">
        <v>1.7</v>
      </c>
      <c r="P12" s="8"/>
    </row>
    <row r="13" spans="1:16" ht="18" customHeight="1" x14ac:dyDescent="0.25">
      <c r="A13" s="99" t="s">
        <v>41</v>
      </c>
      <c r="B13" s="99"/>
      <c r="C13" s="72">
        <v>200</v>
      </c>
      <c r="D13" s="34"/>
      <c r="E13" s="34"/>
      <c r="F13" s="46">
        <v>9.98</v>
      </c>
      <c r="G13" s="47">
        <v>39.9</v>
      </c>
      <c r="H13" s="34"/>
      <c r="I13" s="34"/>
      <c r="J13" s="34"/>
      <c r="K13" s="34"/>
      <c r="L13" s="47">
        <v>0.3</v>
      </c>
      <c r="M13" s="34"/>
      <c r="N13" s="34"/>
      <c r="O13" s="46">
        <v>0.03</v>
      </c>
      <c r="P13" s="9"/>
    </row>
    <row r="14" spans="1:16" ht="63.75" customHeight="1" x14ac:dyDescent="0.25">
      <c r="A14" s="99" t="s">
        <v>44</v>
      </c>
      <c r="B14" s="99"/>
      <c r="C14" s="72">
        <v>45</v>
      </c>
      <c r="D14" s="47">
        <v>3.6</v>
      </c>
      <c r="E14" s="46">
        <v>0.45</v>
      </c>
      <c r="F14" s="46">
        <v>24.75</v>
      </c>
      <c r="G14" s="48">
        <v>117</v>
      </c>
      <c r="H14" s="46">
        <v>0.15</v>
      </c>
      <c r="I14" s="34"/>
      <c r="J14" s="34"/>
      <c r="K14" s="46">
        <v>0.68</v>
      </c>
      <c r="L14" s="48">
        <v>9</v>
      </c>
      <c r="M14" s="46">
        <v>29.25</v>
      </c>
      <c r="N14" s="47">
        <v>6.3</v>
      </c>
      <c r="O14" s="46">
        <v>1.1299999999999999</v>
      </c>
      <c r="P14" s="8"/>
    </row>
    <row r="15" spans="1:16" ht="32.25" customHeight="1" x14ac:dyDescent="0.25">
      <c r="A15" s="99" t="s">
        <v>43</v>
      </c>
      <c r="B15" s="99"/>
      <c r="C15" s="72">
        <v>40</v>
      </c>
      <c r="D15" s="47">
        <v>3.2</v>
      </c>
      <c r="E15" s="47">
        <v>0.4</v>
      </c>
      <c r="F15" s="47">
        <v>18.399999999999999</v>
      </c>
      <c r="G15" s="48">
        <v>88</v>
      </c>
      <c r="H15" s="46">
        <v>0.16</v>
      </c>
      <c r="I15" s="34"/>
      <c r="J15" s="34"/>
      <c r="K15" s="46">
        <v>0.68</v>
      </c>
      <c r="L15" s="47">
        <v>11.6</v>
      </c>
      <c r="M15" s="48">
        <v>52</v>
      </c>
      <c r="N15" s="47">
        <v>16.8</v>
      </c>
      <c r="O15" s="47">
        <v>1.2</v>
      </c>
      <c r="P15" s="8"/>
    </row>
    <row r="16" spans="1:16" x14ac:dyDescent="0.25">
      <c r="A16" s="97" t="s">
        <v>29</v>
      </c>
      <c r="B16" s="97"/>
      <c r="C16" s="97"/>
      <c r="D16" s="16">
        <f t="shared" ref="D16:O16" si="0">SUM(D10:D15)</f>
        <v>23.69</v>
      </c>
      <c r="E16" s="16">
        <f t="shared" si="0"/>
        <v>22.99</v>
      </c>
      <c r="F16" s="16">
        <f t="shared" si="0"/>
        <v>108.44</v>
      </c>
      <c r="G16" s="16">
        <f t="shared" si="0"/>
        <v>733.98</v>
      </c>
      <c r="H16" s="16">
        <f t="shared" si="0"/>
        <v>0.73000000000000009</v>
      </c>
      <c r="I16" s="16">
        <f t="shared" si="0"/>
        <v>53.989999999999995</v>
      </c>
      <c r="J16" s="17">
        <f t="shared" si="0"/>
        <v>323.46999999999997</v>
      </c>
      <c r="K16" s="16">
        <f t="shared" si="0"/>
        <v>4.6899999999999995</v>
      </c>
      <c r="L16" s="16">
        <f t="shared" si="0"/>
        <v>156.04</v>
      </c>
      <c r="M16" s="16">
        <f t="shared" si="0"/>
        <v>385.52</v>
      </c>
      <c r="N16" s="16">
        <f t="shared" si="0"/>
        <v>109.65</v>
      </c>
      <c r="O16" s="16">
        <f t="shared" si="0"/>
        <v>6.0799999999999992</v>
      </c>
      <c r="P16" s="21">
        <v>65</v>
      </c>
    </row>
    <row r="17" spans="1:16" ht="18.75" x14ac:dyDescent="0.3">
      <c r="A17" s="131" t="s">
        <v>34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3"/>
      <c r="P17" s="14"/>
    </row>
    <row r="18" spans="1:16" ht="16.5" customHeight="1" x14ac:dyDescent="0.25">
      <c r="A18" s="137" t="s">
        <v>70</v>
      </c>
      <c r="B18" s="137"/>
      <c r="C18" s="84">
        <v>75</v>
      </c>
      <c r="D18" s="63">
        <v>7.99</v>
      </c>
      <c r="E18" s="63">
        <v>9.52</v>
      </c>
      <c r="F18" s="82">
        <v>20.7</v>
      </c>
      <c r="G18" s="63">
        <v>200.33</v>
      </c>
      <c r="H18" s="63">
        <v>0.09</v>
      </c>
      <c r="I18" s="63">
        <v>5.18</v>
      </c>
      <c r="J18" s="63">
        <v>7.59</v>
      </c>
      <c r="K18" s="82">
        <v>2.6</v>
      </c>
      <c r="L18" s="63">
        <v>21.71</v>
      </c>
      <c r="M18" s="63">
        <v>91.43</v>
      </c>
      <c r="N18" s="63">
        <v>16.329999999999998</v>
      </c>
      <c r="O18" s="63">
        <v>1.26</v>
      </c>
      <c r="P18" s="22"/>
    </row>
    <row r="19" spans="1:16" ht="32.25" customHeight="1" x14ac:dyDescent="0.25">
      <c r="A19" s="137" t="s">
        <v>66</v>
      </c>
      <c r="B19" s="137"/>
      <c r="C19" s="84">
        <v>200</v>
      </c>
      <c r="D19" s="83"/>
      <c r="E19" s="83"/>
      <c r="F19" s="63">
        <v>9.98</v>
      </c>
      <c r="G19" s="82">
        <v>39.9</v>
      </c>
      <c r="H19" s="83"/>
      <c r="I19" s="83"/>
      <c r="J19" s="83"/>
      <c r="K19" s="83"/>
      <c r="L19" s="82">
        <v>0.3</v>
      </c>
      <c r="M19" s="83"/>
      <c r="N19" s="83"/>
      <c r="O19" s="63">
        <v>0.03</v>
      </c>
      <c r="P19" s="22"/>
    </row>
    <row r="20" spans="1:16" ht="14.25" customHeight="1" x14ac:dyDescent="0.25">
      <c r="A20" s="99" t="s">
        <v>56</v>
      </c>
      <c r="B20" s="99"/>
      <c r="C20" s="72">
        <v>150</v>
      </c>
      <c r="D20" s="47">
        <v>0.6</v>
      </c>
      <c r="E20" s="47">
        <v>0.6</v>
      </c>
      <c r="F20" s="47">
        <v>14.7</v>
      </c>
      <c r="G20" s="47">
        <v>70.5</v>
      </c>
      <c r="H20" s="46">
        <v>0.05</v>
      </c>
      <c r="I20" s="47">
        <v>15</v>
      </c>
      <c r="J20" s="34">
        <v>7.5</v>
      </c>
      <c r="K20" s="34">
        <v>0.3</v>
      </c>
      <c r="L20" s="48">
        <v>24</v>
      </c>
      <c r="M20" s="34">
        <v>16.5</v>
      </c>
      <c r="N20" s="48">
        <v>13.5</v>
      </c>
      <c r="O20" s="47">
        <v>3.3</v>
      </c>
      <c r="P20" s="22"/>
    </row>
    <row r="21" spans="1:16" x14ac:dyDescent="0.25">
      <c r="A21" s="97" t="s">
        <v>30</v>
      </c>
      <c r="B21" s="97"/>
      <c r="C21" s="97"/>
      <c r="D21" s="8">
        <f t="shared" ref="D21:O21" si="1">SUM(D18:D20)</f>
        <v>8.59</v>
      </c>
      <c r="E21" s="8">
        <f t="shared" si="1"/>
        <v>10.119999999999999</v>
      </c>
      <c r="F21" s="8">
        <f t="shared" si="1"/>
        <v>45.379999999999995</v>
      </c>
      <c r="G21" s="8">
        <f t="shared" si="1"/>
        <v>310.73</v>
      </c>
      <c r="H21" s="8">
        <f t="shared" si="1"/>
        <v>0.14000000000000001</v>
      </c>
      <c r="I21" s="8">
        <f t="shared" si="1"/>
        <v>20.18</v>
      </c>
      <c r="J21" s="7">
        <f t="shared" si="1"/>
        <v>15.09</v>
      </c>
      <c r="K21" s="8">
        <f t="shared" si="1"/>
        <v>2.9</v>
      </c>
      <c r="L21" s="8">
        <f t="shared" si="1"/>
        <v>46.010000000000005</v>
      </c>
      <c r="M21" s="7">
        <f t="shared" si="1"/>
        <v>107.93</v>
      </c>
      <c r="N21" s="8">
        <f t="shared" si="1"/>
        <v>29.83</v>
      </c>
      <c r="O21" s="8">
        <f t="shared" si="1"/>
        <v>4.59</v>
      </c>
      <c r="P21" s="21">
        <v>45</v>
      </c>
    </row>
    <row r="22" spans="1:16" x14ac:dyDescent="0.25">
      <c r="A22" s="36"/>
      <c r="B22" s="36"/>
      <c r="C22" s="36"/>
      <c r="D22" s="49"/>
      <c r="E22" s="49"/>
      <c r="F22" s="49"/>
      <c r="G22" s="49"/>
      <c r="H22" s="49"/>
      <c r="I22" s="49"/>
      <c r="J22" s="50"/>
      <c r="K22" s="49"/>
      <c r="L22" s="49"/>
      <c r="M22" s="50"/>
      <c r="N22" s="49"/>
      <c r="O22" s="49"/>
      <c r="P22" s="51"/>
    </row>
    <row r="23" spans="1:16" x14ac:dyDescent="0.25">
      <c r="A23" s="36"/>
      <c r="B23" s="36"/>
      <c r="C23" s="36"/>
      <c r="D23" s="49"/>
      <c r="E23" s="49"/>
      <c r="F23" s="49"/>
      <c r="G23" s="49"/>
      <c r="H23" s="49"/>
      <c r="I23" s="49"/>
      <c r="J23" s="50"/>
      <c r="K23" s="49"/>
      <c r="L23" s="49"/>
      <c r="M23" s="50"/>
      <c r="N23" s="49"/>
      <c r="O23" s="49"/>
      <c r="P23" s="51"/>
    </row>
    <row r="24" spans="1:16" x14ac:dyDescent="0.25">
      <c r="A24" s="98" t="s">
        <v>38</v>
      </c>
      <c r="B24" s="98"/>
      <c r="C24" s="98"/>
      <c r="D24" s="98"/>
      <c r="E24" s="98"/>
      <c r="F24" s="98"/>
      <c r="G24" s="98"/>
    </row>
  </sheetData>
  <mergeCells count="24">
    <mergeCell ref="A11:B11"/>
    <mergeCell ref="A20:B20"/>
    <mergeCell ref="A24:G24"/>
    <mergeCell ref="A21:C21"/>
    <mergeCell ref="A16:C16"/>
    <mergeCell ref="A17:O17"/>
    <mergeCell ref="A18:B18"/>
    <mergeCell ref="A19:B19"/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A11" sqref="A11:O16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5.28515625" customWidth="1"/>
    <col min="15" max="15" width="4.85546875" customWidth="1"/>
    <col min="16" max="16" width="7.28515625" customWidth="1"/>
  </cols>
  <sheetData>
    <row r="1" spans="1:16" ht="53.25" customHeight="1" x14ac:dyDescent="0.3">
      <c r="A1" s="88" t="s">
        <v>45</v>
      </c>
      <c r="B1" s="88"/>
      <c r="C1" s="88"/>
      <c r="D1" s="70"/>
      <c r="E1" s="70"/>
      <c r="F1" s="70"/>
      <c r="G1" s="88" t="s">
        <v>47</v>
      </c>
      <c r="H1" s="88"/>
      <c r="I1" s="88"/>
      <c r="J1" s="88"/>
      <c r="K1" s="88"/>
      <c r="L1" s="88"/>
      <c r="M1" s="88"/>
      <c r="N1" s="88"/>
      <c r="O1" s="88"/>
      <c r="P1" s="88"/>
    </row>
    <row r="2" spans="1:16" ht="22.5" customHeight="1" x14ac:dyDescent="0.3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 x14ac:dyDescent="0.3">
      <c r="A3" s="89" t="s">
        <v>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 x14ac:dyDescent="0.3">
      <c r="A5" s="108" t="s">
        <v>62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18.75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8" x14ac:dyDescent="0.25">
      <c r="A7" s="1"/>
      <c r="B7" s="1"/>
      <c r="C7" s="25"/>
      <c r="D7" s="25"/>
      <c r="E7" s="28"/>
      <c r="F7" s="28"/>
      <c r="G7" s="54"/>
      <c r="H7" s="28"/>
      <c r="I7" s="28"/>
      <c r="J7" s="28"/>
      <c r="K7" s="28"/>
      <c r="L7" s="53"/>
      <c r="M7" s="53"/>
      <c r="N7" s="53"/>
      <c r="O7" s="53"/>
      <c r="P7" s="27"/>
    </row>
    <row r="8" spans="1:16" ht="27" customHeight="1" x14ac:dyDescent="0.25">
      <c r="A8" s="90" t="s">
        <v>0</v>
      </c>
      <c r="B8" s="90"/>
      <c r="C8" s="90" t="s">
        <v>1</v>
      </c>
      <c r="D8" s="92" t="s">
        <v>2</v>
      </c>
      <c r="E8" s="92"/>
      <c r="F8" s="92"/>
      <c r="G8" s="90" t="s">
        <v>3</v>
      </c>
      <c r="H8" s="92" t="s">
        <v>4</v>
      </c>
      <c r="I8" s="92"/>
      <c r="J8" s="92"/>
      <c r="K8" s="92"/>
      <c r="L8" s="92" t="s">
        <v>5</v>
      </c>
      <c r="M8" s="92"/>
      <c r="N8" s="92"/>
      <c r="O8" s="92"/>
      <c r="P8" s="26" t="s">
        <v>18</v>
      </c>
    </row>
    <row r="9" spans="1:16" ht="29.25" customHeight="1" x14ac:dyDescent="0.25">
      <c r="A9" s="94"/>
      <c r="B9" s="95"/>
      <c r="C9" s="91"/>
      <c r="D9" s="26" t="s">
        <v>6</v>
      </c>
      <c r="E9" s="26" t="s">
        <v>7</v>
      </c>
      <c r="F9" s="26" t="s">
        <v>8</v>
      </c>
      <c r="G9" s="91"/>
      <c r="H9" s="26" t="s">
        <v>9</v>
      </c>
      <c r="I9" s="26" t="s">
        <v>10</v>
      </c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  <c r="P9" s="26"/>
    </row>
    <row r="10" spans="1:16" ht="15" customHeight="1" x14ac:dyDescent="0.25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1"/>
      <c r="P10" s="13"/>
    </row>
    <row r="11" spans="1:16" ht="47.25" customHeight="1" x14ac:dyDescent="0.25">
      <c r="A11" s="125" t="s">
        <v>53</v>
      </c>
      <c r="B11" s="125"/>
      <c r="C11" s="76" t="s">
        <v>51</v>
      </c>
      <c r="D11" s="68">
        <v>6.47</v>
      </c>
      <c r="E11" s="68">
        <v>7.75</v>
      </c>
      <c r="F11" s="68">
        <v>35.049999999999997</v>
      </c>
      <c r="G11" s="81">
        <v>236.6</v>
      </c>
      <c r="H11" s="64">
        <v>0.14000000000000001</v>
      </c>
      <c r="I11" s="64">
        <v>1.34</v>
      </c>
      <c r="J11" s="65">
        <v>45.8</v>
      </c>
      <c r="K11" s="64">
        <v>0.17</v>
      </c>
      <c r="L11" s="64">
        <v>135.55000000000001</v>
      </c>
      <c r="M11" s="64">
        <v>164.98</v>
      </c>
      <c r="N11" s="64">
        <v>39.270000000000003</v>
      </c>
      <c r="O11" s="64">
        <v>0.86</v>
      </c>
      <c r="P11" s="8"/>
    </row>
    <row r="12" spans="1:16" ht="15.75" customHeight="1" x14ac:dyDescent="0.25">
      <c r="A12" s="125" t="s">
        <v>66</v>
      </c>
      <c r="B12" s="125"/>
      <c r="C12" s="73">
        <v>200</v>
      </c>
      <c r="D12" s="67"/>
      <c r="E12" s="67"/>
      <c r="F12" s="64">
        <v>9.98</v>
      </c>
      <c r="G12" s="65">
        <v>39.9</v>
      </c>
      <c r="H12" s="67"/>
      <c r="I12" s="67"/>
      <c r="J12" s="67"/>
      <c r="K12" s="67"/>
      <c r="L12" s="65">
        <v>0.3</v>
      </c>
      <c r="M12" s="67"/>
      <c r="N12" s="67"/>
      <c r="O12" s="64">
        <v>0.03</v>
      </c>
      <c r="P12" s="8"/>
    </row>
    <row r="13" spans="1:16" ht="48.75" customHeight="1" x14ac:dyDescent="0.25">
      <c r="A13" s="125" t="s">
        <v>44</v>
      </c>
      <c r="B13" s="125"/>
      <c r="C13" s="73">
        <v>60</v>
      </c>
      <c r="D13" s="65">
        <v>4.8</v>
      </c>
      <c r="E13" s="65">
        <v>0.6</v>
      </c>
      <c r="F13" s="66">
        <v>33</v>
      </c>
      <c r="G13" s="66">
        <v>156</v>
      </c>
      <c r="H13" s="65">
        <v>0.2</v>
      </c>
      <c r="I13" s="67"/>
      <c r="J13" s="67"/>
      <c r="K13" s="65">
        <v>0.9</v>
      </c>
      <c r="L13" s="66">
        <v>12</v>
      </c>
      <c r="M13" s="66">
        <v>39</v>
      </c>
      <c r="N13" s="65">
        <v>8.4</v>
      </c>
      <c r="O13" s="65">
        <v>1.5</v>
      </c>
      <c r="P13" s="8"/>
    </row>
    <row r="14" spans="1:16" ht="35.25" customHeight="1" x14ac:dyDescent="0.25">
      <c r="A14" s="125" t="s">
        <v>65</v>
      </c>
      <c r="B14" s="125"/>
      <c r="C14" s="73">
        <v>10</v>
      </c>
      <c r="D14" s="64">
        <v>0.08</v>
      </c>
      <c r="E14" s="64">
        <v>7.25</v>
      </c>
      <c r="F14" s="64">
        <v>0.13</v>
      </c>
      <c r="G14" s="65">
        <v>66.099999999999994</v>
      </c>
      <c r="H14" s="67"/>
      <c r="I14" s="67"/>
      <c r="J14" s="66">
        <v>45</v>
      </c>
      <c r="K14" s="65">
        <v>0.1</v>
      </c>
      <c r="L14" s="65">
        <v>2.4</v>
      </c>
      <c r="M14" s="66">
        <v>3</v>
      </c>
      <c r="N14" s="67"/>
      <c r="O14" s="64">
        <v>0.02</v>
      </c>
      <c r="P14" s="8"/>
    </row>
    <row r="15" spans="1:16" ht="18" customHeight="1" x14ac:dyDescent="0.25">
      <c r="A15" s="125" t="s">
        <v>55</v>
      </c>
      <c r="B15" s="125"/>
      <c r="C15" s="73">
        <v>10</v>
      </c>
      <c r="D15" s="64">
        <v>2.63</v>
      </c>
      <c r="E15" s="64">
        <v>2.66</v>
      </c>
      <c r="F15" s="67"/>
      <c r="G15" s="66">
        <v>35</v>
      </c>
      <c r="H15" s="67"/>
      <c r="I15" s="64">
        <v>7.0000000000000007E-2</v>
      </c>
      <c r="J15" s="65">
        <v>23.8</v>
      </c>
      <c r="K15" s="64">
        <v>0.04</v>
      </c>
      <c r="L15" s="66">
        <v>100</v>
      </c>
      <c r="M15" s="66">
        <v>60</v>
      </c>
      <c r="N15" s="65">
        <v>5.5</v>
      </c>
      <c r="O15" s="64">
        <v>7.0000000000000007E-2</v>
      </c>
      <c r="P15" s="8"/>
    </row>
    <row r="16" spans="1:16" ht="21" customHeight="1" x14ac:dyDescent="0.25">
      <c r="A16" s="99" t="s">
        <v>56</v>
      </c>
      <c r="B16" s="99"/>
      <c r="C16" s="72">
        <v>150</v>
      </c>
      <c r="D16" s="47">
        <v>0.6</v>
      </c>
      <c r="E16" s="47">
        <v>0.6</v>
      </c>
      <c r="F16" s="47">
        <v>14.7</v>
      </c>
      <c r="G16" s="47">
        <v>70.5</v>
      </c>
      <c r="H16" s="46">
        <v>0.05</v>
      </c>
      <c r="I16" s="47">
        <v>15</v>
      </c>
      <c r="J16" s="34">
        <v>7.5</v>
      </c>
      <c r="K16" s="34">
        <v>0.3</v>
      </c>
      <c r="L16" s="48">
        <v>24</v>
      </c>
      <c r="M16" s="34">
        <v>16.5</v>
      </c>
      <c r="N16" s="48">
        <v>13.5</v>
      </c>
      <c r="O16" s="47">
        <v>3.3</v>
      </c>
      <c r="P16" s="8"/>
    </row>
    <row r="17" spans="1:16" x14ac:dyDescent="0.25">
      <c r="A17" s="138" t="s">
        <v>30</v>
      </c>
      <c r="B17" s="138"/>
      <c r="C17" s="138"/>
      <c r="D17" s="16">
        <f t="shared" ref="D17:O17" si="0">SUM(D11:D16)</f>
        <v>14.58</v>
      </c>
      <c r="E17" s="16">
        <f t="shared" si="0"/>
        <v>18.86</v>
      </c>
      <c r="F17" s="16">
        <f t="shared" si="0"/>
        <v>92.86</v>
      </c>
      <c r="G17" s="16">
        <f t="shared" si="0"/>
        <v>604.1</v>
      </c>
      <c r="H17" s="16">
        <f t="shared" si="0"/>
        <v>0.39</v>
      </c>
      <c r="I17" s="16">
        <f t="shared" si="0"/>
        <v>16.41</v>
      </c>
      <c r="J17" s="16">
        <f t="shared" si="0"/>
        <v>122.1</v>
      </c>
      <c r="K17" s="16">
        <f t="shared" si="0"/>
        <v>1.5100000000000002</v>
      </c>
      <c r="L17" s="16">
        <f t="shared" si="0"/>
        <v>274.25</v>
      </c>
      <c r="M17" s="16">
        <f t="shared" si="0"/>
        <v>283.48</v>
      </c>
      <c r="N17" s="16">
        <f t="shared" si="0"/>
        <v>66.67</v>
      </c>
      <c r="O17" s="16">
        <f t="shared" si="0"/>
        <v>5.7799999999999994</v>
      </c>
      <c r="P17" s="21">
        <v>60</v>
      </c>
    </row>
    <row r="19" spans="1:16" x14ac:dyDescent="0.25">
      <c r="B19" s="98" t="s">
        <v>39</v>
      </c>
      <c r="C19" s="98"/>
      <c r="D19" s="98"/>
      <c r="E19" s="98"/>
      <c r="F19" s="98"/>
      <c r="G19" s="98"/>
      <c r="H19" s="98"/>
      <c r="I19" s="98"/>
    </row>
  </sheetData>
  <mergeCells count="19">
    <mergeCell ref="A1:C1"/>
    <mergeCell ref="G1:P1"/>
    <mergeCell ref="A3:P3"/>
    <mergeCell ref="A5:P5"/>
    <mergeCell ref="A14:B14"/>
    <mergeCell ref="A10:O10"/>
    <mergeCell ref="L8:O8"/>
    <mergeCell ref="A8:B9"/>
    <mergeCell ref="C8:C9"/>
    <mergeCell ref="D8:F8"/>
    <mergeCell ref="G8:G9"/>
    <mergeCell ref="H8:K8"/>
    <mergeCell ref="B19:I19"/>
    <mergeCell ref="A16:B16"/>
    <mergeCell ref="A17:C17"/>
    <mergeCell ref="A13:B13"/>
    <mergeCell ref="A11:B11"/>
    <mergeCell ref="A12:B12"/>
    <mergeCell ref="A15:B15"/>
  </mergeCells>
  <pageMargins left="0.39370078740157483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Лист4</vt:lpstr>
      <vt:lpstr>Лист2</vt:lpstr>
      <vt:lpstr>Лист3</vt:lpstr>
      <vt:lpstr>Лист 4</vt:lpstr>
      <vt:lpstr>Лист 5</vt:lpstr>
      <vt:lpstr>Лист 6</vt:lpstr>
      <vt:lpstr>Лист5</vt:lpstr>
      <vt:lpstr>Лист6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школа</cp:lastModifiedBy>
  <cp:lastPrinted>2021-09-01T09:59:15Z</cp:lastPrinted>
  <dcterms:created xsi:type="dcterms:W3CDTF">2020-09-04T09:09:43Z</dcterms:created>
  <dcterms:modified xsi:type="dcterms:W3CDTF">2021-09-14T13:38:38Z</dcterms:modified>
</cp:coreProperties>
</file>